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K01 收入支出决算总表" sheetId="1" r:id="rId1"/>
    <sheet name="GK02 收入决算表" sheetId="2" r:id="rId2"/>
    <sheet name="GK03 支出决算表" sheetId="3" r:id="rId3"/>
    <sheet name="GK04 支出决算明细表" sheetId="4" r:id="rId4"/>
    <sheet name="GK05 一般公共预算财政拨款收入支出决算表" sheetId="5" r:id="rId5"/>
    <sheet name="GK06 一般公共预算财政拨款支出决算表明细表" sheetId="6" r:id="rId6"/>
    <sheet name="GK07 政府性基金预算财政拨款收入支出表" sheetId="7" r:id="rId7"/>
    <sheet name="GK08 政府性基金预算财政拨款支出决算明细表" sheetId="8" r:id="rId8"/>
    <sheet name="GK09 “三公”经费支出决算表" sheetId="9" r:id="rId9"/>
  </sheets>
  <definedNames>
    <definedName name="_xlnm.Print_Area" localSheetId="1">'GK02 收入决算表'!$A$1:$K$61</definedName>
    <definedName name="_xlnm.Print_Area" localSheetId="2">'GK03 支出决算表'!$A$1:$J$61</definedName>
    <definedName name="_xlnm.Print_Area" localSheetId="4">'GK05 一般公共预算财政拨款收入支出决算表'!$A$1:$N$62</definedName>
    <definedName name="_xlnm.Print_Area" localSheetId="6">'GK07 政府性基金预算财政拨款收入支出表'!$A$1:$N$15</definedName>
    <definedName name="_xlnm.Print_Area" localSheetId="7">'GK08 政府性基金预算财政拨款支出决算明细表'!$A$1:$E$96</definedName>
    <definedName name="_xlnm.Print_Area" localSheetId="8">'GK09 “三公”经费支出决算表'!$A$1:$D$20</definedName>
    <definedName name="_xlnm.Print_Titles" localSheetId="3">'GK04 支出决算明细表'!$1:$4</definedName>
    <definedName name="_xlnm.Print_Titles" localSheetId="5">'GK06 一般公共预算财政拨款支出决算表明细表'!$1:$4</definedName>
    <definedName name="_xlnm.Print_Titles" localSheetId="7">'GK08 政府性基金预算财政拨款支出决算明细表'!$1:$4</definedName>
  </definedNames>
  <calcPr fullCalcOnLoad="1"/>
</workbook>
</file>

<file path=xl/sharedStrings.xml><?xml version="1.0" encoding="utf-8"?>
<sst xmlns="http://schemas.openxmlformats.org/spreadsheetml/2006/main" count="3445" uniqueCount="405">
  <si>
    <t>54</t>
  </si>
  <si>
    <t>上级补助收入</t>
  </si>
  <si>
    <t>-</t>
  </si>
  <si>
    <t>14</t>
  </si>
  <si>
    <t xml:space="preserve">  1.因公出国（境）费</t>
  </si>
  <si>
    <t>三、上缴上级支出</t>
  </si>
  <si>
    <t xml:space="preserve">    培训费</t>
  </si>
  <si>
    <t>31</t>
  </si>
  <si>
    <t xml:space="preserve">    伙食补助费</t>
  </si>
  <si>
    <t>71</t>
  </si>
  <si>
    <t xml:space="preserve">    退职（役）费</t>
  </si>
  <si>
    <t>支出决算表</t>
  </si>
  <si>
    <t>94</t>
  </si>
  <si>
    <t xml:space="preserve">    其他商品和服务支出</t>
  </si>
  <si>
    <t xml:space="preserve">    赠与</t>
  </si>
  <si>
    <t xml:space="preserve">    助学金</t>
  </si>
  <si>
    <t>项目支出结转和结余</t>
  </si>
  <si>
    <t xml:space="preserve">    物业管理费</t>
  </si>
  <si>
    <t>35</t>
  </si>
  <si>
    <t>项  目</t>
  </si>
  <si>
    <t xml:space="preserve">    奖金</t>
  </si>
  <si>
    <t xml:space="preserve">    基本建设支出</t>
  </si>
  <si>
    <t>支出</t>
  </si>
  <si>
    <t>90</t>
  </si>
  <si>
    <t>75</t>
  </si>
  <si>
    <t>七、文化体育与传媒支出</t>
  </si>
  <si>
    <t>债务利息支出</t>
  </si>
  <si>
    <t>50</t>
  </si>
  <si>
    <t>二、外交支出</t>
  </si>
  <si>
    <t>八、社会保障和就业支出</t>
  </si>
  <si>
    <t xml:space="preserve">    工会经费</t>
  </si>
  <si>
    <t xml:space="preserve">    办公费</t>
  </si>
  <si>
    <t>项目支出</t>
  </si>
  <si>
    <t>五、对附属单位补助支出</t>
  </si>
  <si>
    <t xml:space="preserve">    社会保障缴费</t>
  </si>
  <si>
    <t>10</t>
  </si>
  <si>
    <t>栏次</t>
  </si>
  <si>
    <t xml:space="preserve">    邮电费</t>
  </si>
  <si>
    <t xml:space="preserve">  2.公务用车购置及运行维护费</t>
  </si>
  <si>
    <t xml:space="preserve">    物资储备</t>
  </si>
  <si>
    <t>73</t>
  </si>
  <si>
    <t>支出经济分类</t>
  </si>
  <si>
    <t xml:space="preserve">    房屋建筑物购建</t>
  </si>
  <si>
    <t>十五、商业服务业等支出</t>
  </si>
  <si>
    <t>十八、国土海洋气象等支出</t>
  </si>
  <si>
    <t>33</t>
  </si>
  <si>
    <t>对附属单位补助支出</t>
  </si>
  <si>
    <t>58</t>
  </si>
  <si>
    <t>类</t>
  </si>
  <si>
    <t>　　其中：政府性基金预算财政拨款</t>
  </si>
  <si>
    <t>年初结转和结余</t>
  </si>
  <si>
    <t xml:space="preserve">    土地补偿</t>
  </si>
  <si>
    <t>16</t>
  </si>
  <si>
    <t>18</t>
  </si>
  <si>
    <t xml:space="preserve">      转入事业基金</t>
  </si>
  <si>
    <t>56</t>
  </si>
  <si>
    <t xml:space="preserve">    生产补贴</t>
  </si>
  <si>
    <t xml:space="preserve">    委托业务费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</si>
  <si>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</si>
  <si>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</si>
  <si>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</si>
  <si>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</si>
  <si>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</si>
  <si>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</si>
  <si>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</si>
  <si>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77</t>
  </si>
  <si>
    <t>79</t>
  </si>
  <si>
    <t xml:space="preserve">    商品和服务支出</t>
  </si>
  <si>
    <t>37</t>
  </si>
  <si>
    <t xml:space="preserve">    公务用车购置</t>
  </si>
  <si>
    <t>44</t>
  </si>
  <si>
    <t>五、教育支出</t>
  </si>
  <si>
    <t>六、其他收入</t>
  </si>
  <si>
    <t>1</t>
  </si>
  <si>
    <t>21</t>
  </si>
  <si>
    <t xml:space="preserve">      项目支出结转和结余</t>
  </si>
  <si>
    <t xml:space="preserve">    水费</t>
  </si>
  <si>
    <t>十七、援助其他地区支出</t>
  </si>
  <si>
    <t>84</t>
  </si>
  <si>
    <t>十九、住房保障支出</t>
  </si>
  <si>
    <t>三、事业收入</t>
  </si>
  <si>
    <t>61</t>
  </si>
  <si>
    <t xml:space="preserve">    其他基本建设支出</t>
  </si>
  <si>
    <t>二、上级补助收入</t>
  </si>
  <si>
    <t>5</t>
  </si>
  <si>
    <t xml:space="preserve">  3.公务接待费</t>
  </si>
  <si>
    <t xml:space="preserve">    绩效工资</t>
  </si>
  <si>
    <t>25</t>
  </si>
  <si>
    <t>65</t>
  </si>
  <si>
    <t xml:space="preserve">    公务用车运行维护费</t>
  </si>
  <si>
    <t>80</t>
  </si>
  <si>
    <t>一、一般公共服务支出</t>
  </si>
  <si>
    <t>经营支出</t>
  </si>
  <si>
    <t>二十一、其他支出</t>
  </si>
  <si>
    <t>40</t>
  </si>
  <si>
    <t>支出决算明细表</t>
  </si>
  <si>
    <t xml:space="preserve">  2.因公出国（境）人次数（人）</t>
  </si>
  <si>
    <t xml:space="preserve">    住房公积金</t>
  </si>
  <si>
    <t>“三公”经费支出决算表</t>
  </si>
  <si>
    <t xml:space="preserve">    贷款转贷</t>
  </si>
  <si>
    <t>其他资本性支出</t>
  </si>
  <si>
    <t xml:space="preserve">    其他对企事业单位的补贴</t>
  </si>
  <si>
    <t xml:space="preserve">    福利费</t>
  </si>
  <si>
    <t>合计</t>
  </si>
  <si>
    <t>小计</t>
  </si>
  <si>
    <t>86</t>
  </si>
  <si>
    <t xml:space="preserve">    奖励金</t>
  </si>
  <si>
    <t>总计</t>
  </si>
  <si>
    <t>63</t>
  </si>
  <si>
    <t xml:space="preserve">    提租补贴</t>
  </si>
  <si>
    <t>3</t>
  </si>
  <si>
    <t>88</t>
  </si>
  <si>
    <t xml:space="preserve">    债务利息支出</t>
  </si>
  <si>
    <t>支出功能分类科目编码</t>
  </si>
  <si>
    <t>23</t>
  </si>
  <si>
    <t xml:space="preserve">    企业政策性补贴</t>
  </si>
  <si>
    <t>基本建设支出</t>
  </si>
  <si>
    <t xml:space="preserve">    专用燃料费</t>
  </si>
  <si>
    <t>48</t>
  </si>
  <si>
    <t xml:space="preserve">    其他对个人和家庭的补助支出</t>
  </si>
  <si>
    <t xml:space="preserve">    医疗费</t>
  </si>
  <si>
    <t>本年支出合计</t>
  </si>
  <si>
    <t>行次</t>
  </si>
  <si>
    <t>其他支出</t>
  </si>
  <si>
    <t xml:space="preserve">    财政贴息</t>
  </si>
  <si>
    <t xml:space="preserve">    抚恤金</t>
  </si>
  <si>
    <t>46</t>
  </si>
  <si>
    <t xml:space="preserve">    行政事业类项目</t>
  </si>
  <si>
    <t>本年支出</t>
  </si>
  <si>
    <t xml:space="preserve">    国内债务付息</t>
  </si>
  <si>
    <t>收入决算表</t>
  </si>
  <si>
    <t>决算数</t>
  </si>
  <si>
    <t>一般公共预算财政拨款收入支出决算表</t>
  </si>
  <si>
    <t xml:space="preserve">    （1）公务用车购置费</t>
  </si>
  <si>
    <t xml:space="preserve">    租赁费</t>
  </si>
  <si>
    <t xml:space="preserve">    维修（护）费</t>
  </si>
  <si>
    <t xml:space="preserve">    劳务费</t>
  </si>
  <si>
    <t xml:space="preserve">    用事业基金弥补收支差额</t>
  </si>
  <si>
    <t>42</t>
  </si>
  <si>
    <t xml:space="preserve">    日常公用经费</t>
  </si>
  <si>
    <t>29</t>
  </si>
  <si>
    <t>年初预算数</t>
  </si>
  <si>
    <t xml:space="preserve">    取暖费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</si>
  <si>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</si>
  <si>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</si>
  <si>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</si>
  <si>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</si>
  <si>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</si>
  <si>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</si>
  <si>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</si>
  <si>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</si>
  <si>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</si>
  <si>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</si>
  <si>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 xml:space="preserve">    对个人和家庭的补助</t>
  </si>
  <si>
    <t xml:space="preserve">    手续费</t>
  </si>
  <si>
    <t>34</t>
  </si>
  <si>
    <t xml:space="preserve">  4.公务用车保有量（辆）</t>
  </si>
  <si>
    <t xml:space="preserve">  6.国内公务接待人次（人）</t>
  </si>
  <si>
    <t>11</t>
  </si>
  <si>
    <t xml:space="preserve">    年初结转和结余</t>
  </si>
  <si>
    <t xml:space="preserve">    会议费</t>
  </si>
  <si>
    <t>51</t>
  </si>
  <si>
    <t>十一、城乡社区支出</t>
  </si>
  <si>
    <t xml:space="preserve">      其他</t>
  </si>
  <si>
    <t xml:space="preserve">  7.国（境）外公务接待批次（个）</t>
  </si>
  <si>
    <t>年末结转和结余</t>
  </si>
  <si>
    <t xml:space="preserve">    结余分配</t>
  </si>
  <si>
    <t>15</t>
  </si>
  <si>
    <t xml:space="preserve">      基本支出结转</t>
  </si>
  <si>
    <t>一般公共预算财政拨款支出决算表明细表</t>
  </si>
  <si>
    <t>55</t>
  </si>
  <si>
    <t xml:space="preserve">  1.因公出国（境）团组数（个）</t>
  </si>
  <si>
    <t>十六、金融支出</t>
  </si>
  <si>
    <t>五、附属单位上缴收入</t>
  </si>
  <si>
    <t>70</t>
  </si>
  <si>
    <t>95</t>
  </si>
  <si>
    <t>经营收入</t>
  </si>
  <si>
    <t xml:space="preserve">    专用设备购置</t>
  </si>
  <si>
    <t xml:space="preserve">    其他工资福利支出</t>
  </si>
  <si>
    <t>30</t>
  </si>
  <si>
    <t xml:space="preserve">    国外债务付息</t>
  </si>
  <si>
    <t>商品和服务支出</t>
  </si>
  <si>
    <t>—</t>
  </si>
  <si>
    <t>十、节能环保支出</t>
  </si>
  <si>
    <t xml:space="preserve">    基本建设类项目</t>
  </si>
  <si>
    <t xml:space="preserve">    事业单位补贴</t>
  </si>
  <si>
    <t>财政拨款收入</t>
  </si>
  <si>
    <t xml:space="preserve">    信息网络及软件购置更新</t>
  </si>
  <si>
    <t>53</t>
  </si>
  <si>
    <t xml:space="preserve">      提取职工福利基金</t>
  </si>
  <si>
    <t xml:space="preserve">    购房补贴</t>
  </si>
  <si>
    <t>工资福利支出</t>
  </si>
  <si>
    <t>项       目</t>
  </si>
  <si>
    <t>13</t>
  </si>
  <si>
    <t xml:space="preserve">    印刷费</t>
  </si>
  <si>
    <t xml:space="preserve">    专用材料费</t>
  </si>
  <si>
    <t>二、相关统计数</t>
  </si>
  <si>
    <t>36</t>
  </si>
  <si>
    <t>78</t>
  </si>
  <si>
    <t xml:space="preserve">    救济费</t>
  </si>
  <si>
    <t>93</t>
  </si>
  <si>
    <t xml:space="preserve">    因公出国（境）费用</t>
  </si>
  <si>
    <t>款</t>
  </si>
  <si>
    <t>76</t>
  </si>
  <si>
    <t xml:space="preserve">    退休费</t>
  </si>
  <si>
    <t>其他收入</t>
  </si>
  <si>
    <t>38</t>
  </si>
  <si>
    <t>本年收入</t>
  </si>
  <si>
    <t>32</t>
  </si>
  <si>
    <t xml:space="preserve">    地上附着物和青苗补偿</t>
  </si>
  <si>
    <t>72</t>
  </si>
  <si>
    <t xml:space="preserve">    离休费</t>
  </si>
  <si>
    <t>57</t>
  </si>
  <si>
    <t xml:space="preserve">    对企事业单位的补贴</t>
  </si>
  <si>
    <t>19</t>
  </si>
  <si>
    <t xml:space="preserve">    大型修缮</t>
  </si>
  <si>
    <t>上缴上级支出</t>
  </si>
  <si>
    <t>17</t>
  </si>
  <si>
    <t>59</t>
  </si>
  <si>
    <t xml:space="preserve">    基础设施建设</t>
  </si>
  <si>
    <t>六、科学技术支出</t>
  </si>
  <si>
    <t>64</t>
  </si>
  <si>
    <t xml:space="preserve">    税金及附加费用</t>
  </si>
  <si>
    <t>81</t>
  </si>
  <si>
    <t>24</t>
  </si>
  <si>
    <t>对企事业单位的补贴</t>
  </si>
  <si>
    <t>附属单位上缴收入</t>
  </si>
  <si>
    <t>政府性基金预算财政拨款支出决算明细表</t>
  </si>
  <si>
    <t>4</t>
  </si>
  <si>
    <t>支 出 合 计</t>
  </si>
  <si>
    <t>一、基本支出</t>
  </si>
  <si>
    <t>项</t>
  </si>
  <si>
    <t>— %d —</t>
  </si>
  <si>
    <t xml:space="preserve">    津贴补贴</t>
  </si>
  <si>
    <t>基本支出</t>
  </si>
  <si>
    <t xml:space="preserve">      交纳所得税</t>
  </si>
  <si>
    <t>十四、资源勘探信息等支出</t>
  </si>
  <si>
    <t xml:space="preserve">    拆迁补偿</t>
  </si>
  <si>
    <t>41</t>
  </si>
  <si>
    <t xml:space="preserve">  5.国内公务接待批次（个）</t>
  </si>
  <si>
    <t xml:space="preserve">    差旅费</t>
  </si>
  <si>
    <t xml:space="preserve">    生活补助</t>
  </si>
  <si>
    <t xml:space="preserve">      经营结余</t>
  </si>
  <si>
    <t xml:space="preserve">    人员经费</t>
  </si>
  <si>
    <t>其中：基本建设资金结转和结余</t>
  </si>
  <si>
    <t>45</t>
  </si>
  <si>
    <t>项目(按功能分类)</t>
  </si>
  <si>
    <t>收入</t>
  </si>
  <si>
    <t>项目</t>
  </si>
  <si>
    <t xml:space="preserve">    电费</t>
  </si>
  <si>
    <t>85</t>
  </si>
  <si>
    <t xml:space="preserve">    工资福利支出</t>
  </si>
  <si>
    <t>政府性基金预算财政拨款收入支出表</t>
  </si>
  <si>
    <t xml:space="preserve">    其他交通费用</t>
  </si>
  <si>
    <t xml:space="preserve">    被装购置费</t>
  </si>
  <si>
    <t>60</t>
  </si>
  <si>
    <t>事业收入</t>
  </si>
  <si>
    <t>20</t>
  </si>
  <si>
    <t xml:space="preserve">    安置补助</t>
  </si>
  <si>
    <t xml:space="preserve">    其他支出</t>
  </si>
  <si>
    <t xml:space="preserve">  8.国（境）外公务接待人次（人）</t>
  </si>
  <si>
    <t xml:space="preserve">    （2）公务用车运行维护费</t>
  </si>
  <si>
    <t>二十二、债务还本支出</t>
  </si>
  <si>
    <t>九、医疗卫生与计划生育支出</t>
  </si>
  <si>
    <t>43</t>
  </si>
  <si>
    <t xml:space="preserve">    咨询费</t>
  </si>
  <si>
    <t xml:space="preserve">    产权参股</t>
  </si>
  <si>
    <t>科目名称</t>
  </si>
  <si>
    <t>二十、粮油物资储备支出</t>
  </si>
  <si>
    <t>四、公共安全支出</t>
  </si>
  <si>
    <t>26</t>
  </si>
  <si>
    <t xml:space="preserve">    办公设备购置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</si>
  <si>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</si>
  <si>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</si>
  <si>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</si>
  <si>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</si>
  <si>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</si>
  <si>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</si>
  <si>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</si>
  <si>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</si>
  <si>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一、“三公”经费支出</t>
  </si>
  <si>
    <t>三、国防支出</t>
  </si>
  <si>
    <t>2</t>
  </si>
  <si>
    <t>89</t>
  </si>
  <si>
    <t>87</t>
  </si>
  <si>
    <t xml:space="preserve">  3.公务用车购置数（辆）</t>
  </si>
  <si>
    <t xml:space="preserve">    伙食费</t>
  </si>
  <si>
    <t>四、经营收入</t>
  </si>
  <si>
    <t>62</t>
  </si>
  <si>
    <t>一、财政拨款收入</t>
  </si>
  <si>
    <t>基本支出和项目支出合计</t>
  </si>
  <si>
    <t>47</t>
  </si>
  <si>
    <t xml:space="preserve">    基本工资</t>
  </si>
  <si>
    <t>基本支出结转</t>
  </si>
  <si>
    <t xml:space="preserve">    公务接待费</t>
  </si>
  <si>
    <t xml:space="preserve">    其他交通工具购置</t>
  </si>
  <si>
    <t>本年收入合计</t>
  </si>
  <si>
    <t xml:space="preserve">    其他资本性支出</t>
  </si>
  <si>
    <t>十二、农林水支出</t>
  </si>
  <si>
    <t>对个人和家庭的补助</t>
  </si>
  <si>
    <t>49</t>
  </si>
  <si>
    <t/>
  </si>
  <si>
    <t>编制单位：</t>
  </si>
  <si>
    <t>收入支出决算总表</t>
  </si>
  <si>
    <r>
      <t>2015</t>
    </r>
    <r>
      <rPr>
        <sz val="10"/>
        <color indexed="8"/>
        <rFont val="宋体"/>
        <family val="0"/>
      </rPr>
      <t>年度</t>
    </r>
  </si>
  <si>
    <t>2015年度</t>
  </si>
  <si>
    <t>金额单位：万元</t>
  </si>
  <si>
    <t>支 出 总 计</t>
  </si>
  <si>
    <t>2080501</t>
  </si>
  <si>
    <t>2130301</t>
  </si>
  <si>
    <t>其他一般公共服务支出</t>
  </si>
  <si>
    <t>20131</t>
  </si>
  <si>
    <t>2010108</t>
  </si>
  <si>
    <t>210</t>
  </si>
  <si>
    <t>农村综合改革</t>
  </si>
  <si>
    <t xml:space="preserve">  人大会议</t>
  </si>
  <si>
    <t>2130199</t>
  </si>
  <si>
    <t>城乡社区管理事务</t>
  </si>
  <si>
    <t>20815</t>
  </si>
  <si>
    <t xml:space="preserve">  其他一般公共服务支出</t>
  </si>
  <si>
    <t xml:space="preserve">  其他共产党事务支出</t>
  </si>
  <si>
    <t xml:space="preserve">  水土保持</t>
  </si>
  <si>
    <t>212</t>
  </si>
  <si>
    <t>2010104</t>
  </si>
  <si>
    <t>社会保障和就业支出</t>
  </si>
  <si>
    <t>2080899</t>
  </si>
  <si>
    <t>2010601</t>
  </si>
  <si>
    <t>农业</t>
  </si>
  <si>
    <t xml:space="preserve">  归口管理的行政单位离退休</t>
  </si>
  <si>
    <t xml:space="preserve">  其他支出</t>
  </si>
  <si>
    <t>2013101</t>
  </si>
  <si>
    <t xml:space="preserve">  对村民委员会和村党支部的补助</t>
  </si>
  <si>
    <t>2130126</t>
  </si>
  <si>
    <t>财政事务</t>
  </si>
  <si>
    <t>2010699</t>
  </si>
  <si>
    <t>2299901</t>
  </si>
  <si>
    <t>农林水支出</t>
  </si>
  <si>
    <t>一般公共服务支出</t>
  </si>
  <si>
    <t>20805</t>
  </si>
  <si>
    <t>医疗卫生与计划生育管理事务</t>
  </si>
  <si>
    <t xml:space="preserve">  其他城乡社区支出</t>
  </si>
  <si>
    <t>水利</t>
  </si>
  <si>
    <t>20106</t>
  </si>
  <si>
    <t xml:space="preserve">  计划生育服务</t>
  </si>
  <si>
    <t>人大事务</t>
  </si>
  <si>
    <t>229</t>
  </si>
  <si>
    <t>2130101</t>
  </si>
  <si>
    <t>2100799</t>
  </si>
  <si>
    <t>城乡社区支出</t>
  </si>
  <si>
    <t>政府办公厅（室）及相关机构事务</t>
  </si>
  <si>
    <t>其他共产党事务支出</t>
  </si>
  <si>
    <t>2100717</t>
  </si>
  <si>
    <t>计划生育事务</t>
  </si>
  <si>
    <t>208</t>
  </si>
  <si>
    <t xml:space="preserve">  其他计划生育事务支出</t>
  </si>
  <si>
    <t>22999</t>
  </si>
  <si>
    <t>行政事业单位离退休</t>
  </si>
  <si>
    <t>医疗卫生与计划生育支出</t>
  </si>
  <si>
    <t>2080201</t>
  </si>
  <si>
    <t xml:space="preserve">  地方自然灾害生活补助</t>
  </si>
  <si>
    <t>21299</t>
  </si>
  <si>
    <t>2129999</t>
  </si>
  <si>
    <t xml:space="preserve">  其他优抚支出</t>
  </si>
  <si>
    <t>抚恤</t>
  </si>
  <si>
    <t xml:space="preserve">  其他城乡社区管理事务支出</t>
  </si>
  <si>
    <t>21001</t>
  </si>
  <si>
    <t xml:space="preserve">  农村公益事业</t>
  </si>
  <si>
    <t xml:space="preserve">  对村级一事一议的补助</t>
  </si>
  <si>
    <t>2120199</t>
  </si>
  <si>
    <t>2130799</t>
  </si>
  <si>
    <t>党委办公厅（室）及相关机构事务</t>
  </si>
  <si>
    <t xml:space="preserve">  其他财政事务支出</t>
  </si>
  <si>
    <t>20136</t>
  </si>
  <si>
    <t>21007</t>
  </si>
  <si>
    <t>20199</t>
  </si>
  <si>
    <t>213</t>
  </si>
  <si>
    <t>2100101</t>
  </si>
  <si>
    <t>其他城乡社区支出</t>
  </si>
  <si>
    <t>2013699</t>
  </si>
  <si>
    <t>2130705</t>
  </si>
  <si>
    <t>21301</t>
  </si>
  <si>
    <t>自然灾害生活救助</t>
  </si>
  <si>
    <t>2010301</t>
  </si>
  <si>
    <t>广播影视</t>
  </si>
  <si>
    <t xml:space="preserve">  代表工作</t>
  </si>
  <si>
    <t>20101</t>
  </si>
  <si>
    <t>2130310</t>
  </si>
  <si>
    <t>2130701</t>
  </si>
  <si>
    <t>201</t>
  </si>
  <si>
    <t>2081502</t>
  </si>
  <si>
    <t>20808</t>
  </si>
  <si>
    <t xml:space="preserve">  其他农村综合改革支出</t>
  </si>
  <si>
    <t>2070401</t>
  </si>
  <si>
    <t>2019999</t>
  </si>
  <si>
    <t>20103</t>
  </si>
  <si>
    <t>21303</t>
  </si>
  <si>
    <t>文化体育与传媒支出</t>
  </si>
  <si>
    <t>207</t>
  </si>
  <si>
    <t>民政管理事务</t>
  </si>
  <si>
    <t>21307</t>
  </si>
  <si>
    <t xml:space="preserve">  行政运行</t>
  </si>
  <si>
    <t>20704</t>
  </si>
  <si>
    <t>21201</t>
  </si>
  <si>
    <t xml:space="preserve">  其他农业支出</t>
  </si>
  <si>
    <t>20802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</si>
</sst>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"/>
    <numFmt numFmtId="189" formatCode="0.0_);[Red]\(0.0\)"/>
    <numFmt numFmtId="190" formatCode="0.0_ "/>
  </numFmts>
  <fonts count="21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right" vertical="center" shrinkToFit="1"/>
    </xf>
    <xf numFmtId="0" fontId="3" fillId="24" borderId="13" xfId="0" applyFont="1" applyFill="1" applyBorder="1" applyAlignment="1">
      <alignment horizontal="right" vertical="center" shrinkToFit="1"/>
    </xf>
    <xf numFmtId="0" fontId="1" fillId="24" borderId="0" xfId="0" applyFont="1" applyFill="1" applyAlignment="1">
      <alignment horizontal="left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Border="1" applyAlignment="1">
      <alignment horizontal="left" vertical="center" shrinkToFit="1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right" vertical="center"/>
    </xf>
    <xf numFmtId="0" fontId="4" fillId="25" borderId="17" xfId="0" applyFont="1" applyFill="1" applyBorder="1" applyAlignment="1">
      <alignment horizontal="left" vertical="center" wrapText="1"/>
    </xf>
    <xf numFmtId="187" fontId="3" fillId="24" borderId="10" xfId="0" applyNumberFormat="1" applyFont="1" applyFill="1" applyBorder="1" applyAlignment="1">
      <alignment horizontal="center" vertical="center" shrinkToFit="1"/>
    </xf>
    <xf numFmtId="0" fontId="4" fillId="25" borderId="17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right" vertical="center" shrinkToFit="1"/>
    </xf>
    <xf numFmtId="187" fontId="1" fillId="24" borderId="10" xfId="0" applyNumberFormat="1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4" fillId="25" borderId="17" xfId="0" applyFont="1" applyFill="1" applyBorder="1" applyAlignment="1">
      <alignment horizontal="center" vertical="center" shrinkToFit="1"/>
    </xf>
    <xf numFmtId="0" fontId="4" fillId="25" borderId="18" xfId="0" applyFont="1" applyFill="1" applyBorder="1" applyAlignment="1">
      <alignment horizontal="center" vertical="center" shrinkToFit="1"/>
    </xf>
    <xf numFmtId="0" fontId="3" fillId="25" borderId="12" xfId="0" applyFont="1" applyFill="1" applyBorder="1" applyAlignment="1">
      <alignment horizontal="center" vertical="center" shrinkToFit="1"/>
    </xf>
    <xf numFmtId="190" fontId="1" fillId="24" borderId="10" xfId="0" applyNumberFormat="1" applyFont="1" applyFill="1" applyBorder="1" applyAlignment="1">
      <alignment horizontal="right" vertical="center" shrinkToFit="1"/>
    </xf>
    <xf numFmtId="190" fontId="3" fillId="24" borderId="10" xfId="0" applyNumberFormat="1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right" vertical="center" shrinkToFit="1"/>
    </xf>
    <xf numFmtId="4" fontId="3" fillId="0" borderId="10" xfId="0" applyBorder="1" applyAlignment="1">
      <alignment horizontal="right" vertical="center" shrinkToFit="1"/>
    </xf>
    <xf numFmtId="0" fontId="3" fillId="0" borderId="12" xfId="0" applyBorder="1" applyAlignment="1">
      <alignment horizontal="left" vertical="center" shrinkToFit="1"/>
    </xf>
    <xf numFmtId="4" fontId="3" fillId="0" borderId="12" xfId="0" applyBorder="1" applyAlignment="1">
      <alignment horizontal="right" vertical="center" shrinkToFit="1"/>
    </xf>
    <xf numFmtId="188" fontId="3" fillId="0" borderId="10" xfId="0" applyNumberFormat="1" applyBorder="1" applyAlignment="1">
      <alignment horizontal="right" vertical="center" shrinkToFit="1"/>
    </xf>
    <xf numFmtId="0" fontId="3" fillId="0" borderId="10" xfId="0" applyFill="1" applyBorder="1" applyAlignment="1">
      <alignment horizontal="left" vertical="center" shrinkToFit="1"/>
    </xf>
    <xf numFmtId="188" fontId="3" fillId="0" borderId="10" xfId="0" applyNumberForma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3" fillId="0" borderId="12" xfId="0" applyFill="1" applyBorder="1" applyAlignment="1">
      <alignment horizontal="left" vertical="center" shrinkToFit="1"/>
    </xf>
    <xf numFmtId="188" fontId="3" fillId="0" borderId="12" xfId="0" applyNumberFormat="1" applyFill="1" applyBorder="1" applyAlignment="1">
      <alignment horizontal="right" vertical="center" shrinkToFit="1"/>
    </xf>
    <xf numFmtId="0" fontId="3" fillId="0" borderId="10" xfId="0" applyBorder="1" applyAlignment="1">
      <alignment horizontal="right" vertical="center" shrinkToFit="1"/>
    </xf>
    <xf numFmtId="0" fontId="3" fillId="0" borderId="11" xfId="0" applyBorder="1" applyAlignment="1">
      <alignment horizontal="right" vertical="center" shrinkToFit="1"/>
    </xf>
    <xf numFmtId="0" fontId="3" fillId="0" borderId="12" xfId="0" applyBorder="1" applyAlignment="1">
      <alignment horizontal="right" vertical="center" shrinkToFit="1"/>
    </xf>
    <xf numFmtId="0" fontId="3" fillId="0" borderId="13" xfId="0" applyBorder="1" applyAlignment="1">
      <alignment horizontal="right" vertical="center" shrinkToFit="1"/>
    </xf>
    <xf numFmtId="189" fontId="3" fillId="0" borderId="10" xfId="0" applyNumberFormat="1" applyBorder="1" applyAlignment="1">
      <alignment horizontal="right" vertical="center" shrinkToFit="1"/>
    </xf>
    <xf numFmtId="190" fontId="3" fillId="0" borderId="10" xfId="0" applyNumberFormat="1" applyBorder="1" applyAlignment="1">
      <alignment horizontal="right" vertical="center" shrinkToFit="1"/>
    </xf>
    <xf numFmtId="0" fontId="3" fillId="25" borderId="15" xfId="0" applyFont="1" applyFill="1" applyBorder="1" applyAlignment="1">
      <alignment horizontal="center" vertical="center" shrinkToFit="1"/>
    </xf>
    <xf numFmtId="0" fontId="3" fillId="25" borderId="16" xfId="0" applyFont="1" applyFill="1" applyBorder="1" applyAlignment="1">
      <alignment horizontal="center" vertical="center" shrinkToFit="1"/>
    </xf>
    <xf numFmtId="0" fontId="3" fillId="25" borderId="14" xfId="0" applyFont="1" applyFill="1" applyBorder="1" applyAlignment="1">
      <alignment horizontal="center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4" fillId="25" borderId="10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center"/>
    </xf>
    <xf numFmtId="0" fontId="4" fillId="25" borderId="12" xfId="0" applyFont="1" applyFill="1" applyBorder="1" applyAlignment="1">
      <alignment horizontal="center" vertical="center" shrinkToFit="1"/>
    </xf>
    <xf numFmtId="0" fontId="3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3" fillId="0" borderId="17" xfId="0" applyFill="1" applyBorder="1" applyAlignment="1">
      <alignment horizontal="left" vertical="center" shrinkToFit="1"/>
    </xf>
    <xf numFmtId="0" fontId="3" fillId="0" borderId="10" xfId="0" applyFill="1" applyBorder="1" applyAlignment="1">
      <alignment horizontal="left" vertical="center" shrinkToFit="1"/>
    </xf>
    <xf numFmtId="0" fontId="3" fillId="0" borderId="18" xfId="0" applyFill="1" applyBorder="1" applyAlignment="1">
      <alignment horizontal="left" vertical="center" shrinkToFit="1"/>
    </xf>
    <xf numFmtId="0" fontId="3" fillId="0" borderId="12" xfId="0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5" borderId="15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6" xfId="0" applyFont="1" applyFill="1" applyBorder="1" applyAlignment="1">
      <alignment horizontal="center" vertical="center" wrapText="1" shrinkToFit="1"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center" vertical="center" wrapText="1" shrinkToFit="1"/>
    </xf>
    <xf numFmtId="0" fontId="3" fillId="0" borderId="17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18" xfId="0" applyBorder="1" applyAlignment="1">
      <alignment horizontal="left" vertical="center" shrinkToFit="1"/>
    </xf>
    <xf numFmtId="0" fontId="3" fillId="0" borderId="12" xfId="0" applyBorder="1" applyAlignment="1">
      <alignment horizontal="left" vertical="center" shrinkToFit="1"/>
    </xf>
    <xf numFmtId="0" fontId="3" fillId="25" borderId="14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5" borderId="22" xfId="0" applyFont="1" applyFill="1" applyBorder="1" applyAlignment="1">
      <alignment horizontal="center" vertical="center" wrapText="1" shrinkToFit="1"/>
    </xf>
    <xf numFmtId="0" fontId="3" fillId="25" borderId="23" xfId="0" applyFont="1" applyFill="1" applyBorder="1" applyAlignment="1">
      <alignment horizontal="center" vertical="center" wrapText="1" shrinkToFit="1"/>
    </xf>
    <xf numFmtId="0" fontId="3" fillId="0" borderId="24" xfId="0" applyFill="1" applyBorder="1" applyAlignment="1">
      <alignment horizontal="left" vertical="center" shrinkToFit="1"/>
    </xf>
    <xf numFmtId="0" fontId="3" fillId="0" borderId="24" xfId="0" applyFill="1" applyBorder="1" applyAlignment="1">
      <alignment horizontal="left" vertical="center" shrinkToFit="1"/>
    </xf>
    <xf numFmtId="190" fontId="3" fillId="0" borderId="24" xfId="0" applyNumberForma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wrapText="1" shrinkToFit="1"/>
    </xf>
    <xf numFmtId="0" fontId="3" fillId="24" borderId="24" xfId="0" applyFont="1" applyFill="1" applyBorder="1" applyAlignment="1">
      <alignment horizontal="right" vertical="center" wrapText="1" shrinkToFit="1"/>
    </xf>
    <xf numFmtId="0" fontId="3" fillId="25" borderId="25" xfId="0" applyFont="1" applyFill="1" applyBorder="1" applyAlignment="1">
      <alignment horizontal="center" vertical="center" wrapText="1" shrinkToFit="1"/>
    </xf>
    <xf numFmtId="0" fontId="3" fillId="25" borderId="23" xfId="0" applyFont="1" applyFill="1" applyBorder="1" applyAlignment="1">
      <alignment horizontal="center" vertical="center" shrinkToFit="1"/>
    </xf>
    <xf numFmtId="0" fontId="3" fillId="25" borderId="26" xfId="0" applyFont="1" applyFill="1" applyBorder="1" applyAlignment="1">
      <alignment horizontal="center" vertical="center" shrinkToFit="1"/>
    </xf>
    <xf numFmtId="190" fontId="3" fillId="0" borderId="24" xfId="0" applyNumberFormat="1" applyBorder="1" applyAlignment="1">
      <alignment horizontal="right" vertical="center" shrinkToFit="1"/>
    </xf>
    <xf numFmtId="0" fontId="3" fillId="24" borderId="24" xfId="0" applyFont="1" applyFill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89" zoomScaleSheetLayoutView="89" zoomScalePageLayoutView="0" workbookViewId="0" topLeftCell="A1">
      <selection activeCell="D18" sqref="D18"/>
    </sheetView>
  </sheetViews>
  <sheetFormatPr defaultColWidth="9.140625" defaultRowHeight="12.75"/>
  <cols>
    <col min="1" max="1" width="31.57421875" style="1" customWidth="1"/>
    <col min="2" max="2" width="5.7109375" style="1" customWidth="1"/>
    <col min="3" max="3" width="24.7109375" style="1" customWidth="1"/>
    <col min="4" max="4" width="31.421875" style="1" customWidth="1"/>
    <col min="5" max="5" width="5.8515625" style="1" customWidth="1"/>
    <col min="6" max="6" width="25.140625" style="1" customWidth="1"/>
    <col min="7" max="7" width="29.00390625" style="1" customWidth="1"/>
    <col min="8" max="8" width="6.421875" style="1" customWidth="1"/>
    <col min="9" max="9" width="24.421875" style="1" customWidth="1"/>
    <col min="10" max="10" width="9.7109375" style="1" customWidth="1"/>
    <col min="11" max="16384" width="9.140625" style="1" customWidth="1"/>
  </cols>
  <sheetData>
    <row r="1" spans="1:9" ht="27" customHeight="1">
      <c r="A1" s="72" t="s">
        <v>303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3" t="s">
        <v>302</v>
      </c>
      <c r="D2" s="5" t="s">
        <v>304</v>
      </c>
      <c r="I2" s="5" t="s">
        <v>306</v>
      </c>
    </row>
    <row r="3" spans="1:9" ht="15" customHeight="1">
      <c r="A3" s="69" t="s">
        <v>247</v>
      </c>
      <c r="B3" s="67" t="s">
        <v>301</v>
      </c>
      <c r="C3" s="67" t="s">
        <v>301</v>
      </c>
      <c r="D3" s="67" t="s">
        <v>22</v>
      </c>
      <c r="E3" s="67" t="s">
        <v>301</v>
      </c>
      <c r="F3" s="67" t="s">
        <v>301</v>
      </c>
      <c r="G3" s="67" t="s">
        <v>301</v>
      </c>
      <c r="H3" s="67" t="s">
        <v>301</v>
      </c>
      <c r="I3" s="68" t="s">
        <v>301</v>
      </c>
    </row>
    <row r="4" spans="1:9" ht="15" customHeight="1">
      <c r="A4" s="39" t="s">
        <v>248</v>
      </c>
      <c r="B4" s="8" t="s">
        <v>122</v>
      </c>
      <c r="C4" s="8" t="s">
        <v>131</v>
      </c>
      <c r="D4" s="8" t="s">
        <v>246</v>
      </c>
      <c r="E4" s="8" t="s">
        <v>122</v>
      </c>
      <c r="F4" s="8" t="s">
        <v>131</v>
      </c>
      <c r="G4" s="8" t="s">
        <v>59</v>
      </c>
      <c r="H4" s="8" t="s">
        <v>122</v>
      </c>
      <c r="I4" s="9" t="s">
        <v>131</v>
      </c>
    </row>
    <row r="5" spans="1:9" ht="15.75" customHeight="1">
      <c r="A5" s="39" t="s">
        <v>36</v>
      </c>
      <c r="B5" s="8" t="s">
        <v>301</v>
      </c>
      <c r="C5" s="8" t="s">
        <v>110</v>
      </c>
      <c r="D5" s="8" t="s">
        <v>36</v>
      </c>
      <c r="E5" s="8" t="s">
        <v>301</v>
      </c>
      <c r="F5" s="8" t="s">
        <v>273</v>
      </c>
      <c r="G5" s="8" t="s">
        <v>36</v>
      </c>
      <c r="H5" s="8" t="s">
        <v>301</v>
      </c>
      <c r="I5" s="9" t="s">
        <v>144</v>
      </c>
    </row>
    <row r="6" spans="1:9" ht="15" customHeight="1">
      <c r="A6" s="40" t="s">
        <v>289</v>
      </c>
      <c r="B6" s="8" t="s">
        <v>73</v>
      </c>
      <c r="C6" s="10">
        <v>861.7</v>
      </c>
      <c r="D6" s="41" t="s">
        <v>91</v>
      </c>
      <c r="E6" s="8" t="s">
        <v>68</v>
      </c>
      <c r="F6" s="10">
        <v>344.2</v>
      </c>
      <c r="G6" s="41" t="s">
        <v>230</v>
      </c>
      <c r="H6" s="8" t="s">
        <v>255</v>
      </c>
      <c r="I6" s="11">
        <v>640</v>
      </c>
    </row>
    <row r="7" spans="1:9" ht="15" customHeight="1">
      <c r="A7" s="40" t="s">
        <v>49</v>
      </c>
      <c r="B7" s="8" t="s">
        <v>282</v>
      </c>
      <c r="C7" s="10" t="s">
        <v>301</v>
      </c>
      <c r="D7" s="41" t="s">
        <v>28</v>
      </c>
      <c r="E7" s="8" t="s">
        <v>206</v>
      </c>
      <c r="F7" s="10" t="s">
        <v>301</v>
      </c>
      <c r="G7" s="41" t="s">
        <v>243</v>
      </c>
      <c r="H7" s="8" t="s">
        <v>81</v>
      </c>
      <c r="I7" s="11">
        <v>451.7</v>
      </c>
    </row>
    <row r="8" spans="1:9" ht="15" customHeight="1">
      <c r="A8" s="40" t="s">
        <v>83</v>
      </c>
      <c r="B8" s="8" t="s">
        <v>110</v>
      </c>
      <c r="C8" s="10" t="s">
        <v>301</v>
      </c>
      <c r="D8" s="41" t="s">
        <v>281</v>
      </c>
      <c r="E8" s="8" t="s">
        <v>63</v>
      </c>
      <c r="F8" s="10" t="s">
        <v>301</v>
      </c>
      <c r="G8" s="41" t="s">
        <v>139</v>
      </c>
      <c r="H8" s="8" t="s">
        <v>288</v>
      </c>
      <c r="I8" s="47">
        <v>188.3</v>
      </c>
    </row>
    <row r="9" spans="1:9" ht="15" customHeight="1">
      <c r="A9" s="40" t="s">
        <v>80</v>
      </c>
      <c r="B9" s="8" t="s">
        <v>228</v>
      </c>
      <c r="C9" s="10" t="s">
        <v>301</v>
      </c>
      <c r="D9" s="41" t="s">
        <v>269</v>
      </c>
      <c r="E9" s="8" t="s">
        <v>94</v>
      </c>
      <c r="F9" s="10" t="s">
        <v>301</v>
      </c>
      <c r="G9" s="41" t="s">
        <v>150</v>
      </c>
      <c r="H9" s="8" t="s">
        <v>108</v>
      </c>
      <c r="I9" s="47">
        <v>237.8</v>
      </c>
    </row>
    <row r="10" spans="1:9" ht="15" customHeight="1">
      <c r="A10" s="40" t="s">
        <v>287</v>
      </c>
      <c r="B10" s="8" t="s">
        <v>84</v>
      </c>
      <c r="C10" s="10" t="s">
        <v>301</v>
      </c>
      <c r="D10" s="41" t="s">
        <v>71</v>
      </c>
      <c r="E10" s="8" t="s">
        <v>238</v>
      </c>
      <c r="F10" s="10" t="s">
        <v>301</v>
      </c>
      <c r="G10" s="41" t="s">
        <v>184</v>
      </c>
      <c r="H10" s="8" t="s">
        <v>221</v>
      </c>
      <c r="I10" s="47">
        <v>237.8</v>
      </c>
    </row>
    <row r="11" spans="1:9" ht="15" customHeight="1">
      <c r="A11" s="40" t="s">
        <v>173</v>
      </c>
      <c r="B11" s="8" t="s">
        <v>273</v>
      </c>
      <c r="C11" s="10" t="s">
        <v>301</v>
      </c>
      <c r="D11" s="41" t="s">
        <v>220</v>
      </c>
      <c r="E11" s="8" t="s">
        <v>138</v>
      </c>
      <c r="F11" s="10" t="s">
        <v>301</v>
      </c>
      <c r="G11" s="41" t="s">
        <v>127</v>
      </c>
      <c r="H11" s="8" t="s">
        <v>88</v>
      </c>
      <c r="I11" s="47" t="s">
        <v>301</v>
      </c>
    </row>
    <row r="12" spans="1:9" ht="15" customHeight="1">
      <c r="A12" s="40" t="s">
        <v>72</v>
      </c>
      <c r="B12" s="8" t="s">
        <v>147</v>
      </c>
      <c r="C12" s="10" t="s">
        <v>301</v>
      </c>
      <c r="D12" s="41" t="s">
        <v>25</v>
      </c>
      <c r="E12" s="8" t="s">
        <v>264</v>
      </c>
      <c r="F12" s="10">
        <v>8.7</v>
      </c>
      <c r="G12" s="41" t="s">
        <v>5</v>
      </c>
      <c r="H12" s="8" t="s">
        <v>274</v>
      </c>
      <c r="I12" s="47" t="s">
        <v>301</v>
      </c>
    </row>
    <row r="13" spans="1:9" ht="15" customHeight="1">
      <c r="A13" s="24" t="s">
        <v>301</v>
      </c>
      <c r="B13" s="8" t="s">
        <v>275</v>
      </c>
      <c r="C13" s="10" t="s">
        <v>301</v>
      </c>
      <c r="D13" s="41" t="s">
        <v>29</v>
      </c>
      <c r="E13" s="8" t="s">
        <v>70</v>
      </c>
      <c r="F13" s="10">
        <v>103.7</v>
      </c>
      <c r="G13" s="41" t="s">
        <v>61</v>
      </c>
      <c r="H13" s="8" t="s">
        <v>143</v>
      </c>
      <c r="I13" s="47" t="s">
        <v>301</v>
      </c>
    </row>
    <row r="14" spans="1:9" ht="15" customHeight="1">
      <c r="A14" s="40" t="s">
        <v>301</v>
      </c>
      <c r="B14" s="8" t="s">
        <v>144</v>
      </c>
      <c r="C14" s="10" t="s">
        <v>301</v>
      </c>
      <c r="D14" s="41" t="s">
        <v>263</v>
      </c>
      <c r="E14" s="8" t="s">
        <v>245</v>
      </c>
      <c r="F14" s="10">
        <v>133.7</v>
      </c>
      <c r="G14" s="41" t="s">
        <v>33</v>
      </c>
      <c r="H14" s="8" t="s">
        <v>272</v>
      </c>
      <c r="I14" s="47" t="s">
        <v>301</v>
      </c>
    </row>
    <row r="15" spans="1:9" ht="15" customHeight="1">
      <c r="A15" s="40" t="s">
        <v>301</v>
      </c>
      <c r="B15" s="8" t="s">
        <v>35</v>
      </c>
      <c r="C15" s="10" t="s">
        <v>301</v>
      </c>
      <c r="D15" s="41" t="s">
        <v>183</v>
      </c>
      <c r="E15" s="8" t="s">
        <v>126</v>
      </c>
      <c r="F15" s="10" t="s">
        <v>301</v>
      </c>
      <c r="G15" s="41" t="s">
        <v>301</v>
      </c>
      <c r="H15" s="8" t="s">
        <v>146</v>
      </c>
      <c r="I15" s="47" t="s">
        <v>301</v>
      </c>
    </row>
    <row r="16" spans="1:9" ht="15" customHeight="1">
      <c r="A16" s="40" t="s">
        <v>301</v>
      </c>
      <c r="B16" s="8" t="s">
        <v>158</v>
      </c>
      <c r="C16" s="10" t="s">
        <v>301</v>
      </c>
      <c r="D16" s="41" t="s">
        <v>162</v>
      </c>
      <c r="E16" s="8" t="s">
        <v>291</v>
      </c>
      <c r="F16" s="10">
        <v>67</v>
      </c>
      <c r="G16" s="8" t="s">
        <v>41</v>
      </c>
      <c r="H16" s="8" t="s">
        <v>174</v>
      </c>
      <c r="I16" s="48" t="s">
        <v>182</v>
      </c>
    </row>
    <row r="17" spans="1:9" ht="15" customHeight="1">
      <c r="A17" s="40" t="s">
        <v>301</v>
      </c>
      <c r="B17" s="8" t="s">
        <v>58</v>
      </c>
      <c r="C17" s="10" t="s">
        <v>301</v>
      </c>
      <c r="D17" s="41" t="s">
        <v>298</v>
      </c>
      <c r="E17" s="8" t="s">
        <v>118</v>
      </c>
      <c r="F17" s="10">
        <v>217.4</v>
      </c>
      <c r="G17" s="41" t="s">
        <v>290</v>
      </c>
      <c r="H17" s="8" t="s">
        <v>9</v>
      </c>
      <c r="I17" s="47">
        <v>877.8</v>
      </c>
    </row>
    <row r="18" spans="1:9" ht="15" customHeight="1">
      <c r="A18" s="40" t="s">
        <v>301</v>
      </c>
      <c r="B18" s="8" t="s">
        <v>193</v>
      </c>
      <c r="C18" s="10" t="s">
        <v>301</v>
      </c>
      <c r="D18" s="41" t="s">
        <v>149</v>
      </c>
      <c r="E18" s="8" t="s">
        <v>300</v>
      </c>
      <c r="F18" s="10" t="s">
        <v>301</v>
      </c>
      <c r="G18" s="41" t="s">
        <v>251</v>
      </c>
      <c r="H18" s="8" t="s">
        <v>210</v>
      </c>
      <c r="I18" s="47">
        <v>323.4</v>
      </c>
    </row>
    <row r="19" spans="1:9" ht="15" customHeight="1">
      <c r="A19" s="40" t="s">
        <v>301</v>
      </c>
      <c r="B19" s="8" t="s">
        <v>3</v>
      </c>
      <c r="C19" s="10" t="s">
        <v>301</v>
      </c>
      <c r="D19" s="41" t="s">
        <v>236</v>
      </c>
      <c r="E19" s="8" t="s">
        <v>27</v>
      </c>
      <c r="F19" s="10" t="s">
        <v>301</v>
      </c>
      <c r="G19" s="41" t="s">
        <v>67</v>
      </c>
      <c r="H19" s="8" t="s">
        <v>40</v>
      </c>
      <c r="I19" s="47">
        <v>188.3</v>
      </c>
    </row>
    <row r="20" spans="1:9" ht="15" customHeight="1">
      <c r="A20" s="40" t="s">
        <v>301</v>
      </c>
      <c r="B20" s="8" t="s">
        <v>167</v>
      </c>
      <c r="C20" s="10" t="s">
        <v>301</v>
      </c>
      <c r="D20" s="41" t="s">
        <v>43</v>
      </c>
      <c r="E20" s="8" t="s">
        <v>161</v>
      </c>
      <c r="F20" s="10" t="s">
        <v>301</v>
      </c>
      <c r="G20" s="41" t="s">
        <v>153</v>
      </c>
      <c r="H20" s="8" t="s">
        <v>152</v>
      </c>
      <c r="I20" s="47">
        <v>128.3</v>
      </c>
    </row>
    <row r="21" spans="1:9" ht="15" customHeight="1">
      <c r="A21" s="40" t="s">
        <v>301</v>
      </c>
      <c r="B21" s="8" t="s">
        <v>52</v>
      </c>
      <c r="C21" s="10" t="s">
        <v>301</v>
      </c>
      <c r="D21" s="41" t="s">
        <v>172</v>
      </c>
      <c r="E21" s="8" t="s">
        <v>62</v>
      </c>
      <c r="F21" s="10" t="s">
        <v>301</v>
      </c>
      <c r="G21" s="41" t="s">
        <v>213</v>
      </c>
      <c r="H21" s="8" t="s">
        <v>24</v>
      </c>
      <c r="I21" s="47" t="s">
        <v>301</v>
      </c>
    </row>
    <row r="22" spans="1:9" ht="15" customHeight="1">
      <c r="A22" s="40" t="s">
        <v>301</v>
      </c>
      <c r="B22" s="8" t="s">
        <v>217</v>
      </c>
      <c r="C22" s="10" t="s">
        <v>301</v>
      </c>
      <c r="D22" s="41" t="s">
        <v>77</v>
      </c>
      <c r="E22" s="8" t="s">
        <v>188</v>
      </c>
      <c r="F22" s="10" t="s">
        <v>301</v>
      </c>
      <c r="G22" s="41" t="s">
        <v>112</v>
      </c>
      <c r="H22" s="8" t="s">
        <v>203</v>
      </c>
      <c r="I22" s="47" t="s">
        <v>301</v>
      </c>
    </row>
    <row r="23" spans="1:9" ht="15" customHeight="1">
      <c r="A23" s="40" t="s">
        <v>301</v>
      </c>
      <c r="B23" s="8" t="s">
        <v>53</v>
      </c>
      <c r="C23" s="10" t="s">
        <v>301</v>
      </c>
      <c r="D23" s="41" t="s">
        <v>44</v>
      </c>
      <c r="E23" s="8" t="s">
        <v>0</v>
      </c>
      <c r="F23" s="10" t="s">
        <v>301</v>
      </c>
      <c r="G23" s="41" t="s">
        <v>21</v>
      </c>
      <c r="H23" s="8" t="s">
        <v>65</v>
      </c>
      <c r="I23" s="47">
        <v>237.8</v>
      </c>
    </row>
    <row r="24" spans="1:9" ht="15" customHeight="1">
      <c r="A24" s="40" t="s">
        <v>301</v>
      </c>
      <c r="B24" s="8" t="s">
        <v>214</v>
      </c>
      <c r="C24" s="10" t="s">
        <v>301</v>
      </c>
      <c r="D24" s="41" t="s">
        <v>79</v>
      </c>
      <c r="E24" s="8" t="s">
        <v>170</v>
      </c>
      <c r="F24" s="10" t="s">
        <v>301</v>
      </c>
      <c r="G24" s="41" t="s">
        <v>297</v>
      </c>
      <c r="H24" s="8" t="s">
        <v>198</v>
      </c>
      <c r="I24" s="47" t="s">
        <v>301</v>
      </c>
    </row>
    <row r="25" spans="1:9" ht="15" customHeight="1">
      <c r="A25" s="40" t="s">
        <v>301</v>
      </c>
      <c r="B25" s="8" t="s">
        <v>257</v>
      </c>
      <c r="C25" s="10" t="s">
        <v>301</v>
      </c>
      <c r="D25" s="41" t="s">
        <v>268</v>
      </c>
      <c r="E25" s="8" t="s">
        <v>55</v>
      </c>
      <c r="F25" s="10" t="s">
        <v>301</v>
      </c>
      <c r="G25" s="41" t="s">
        <v>259</v>
      </c>
      <c r="H25" s="8" t="s">
        <v>66</v>
      </c>
      <c r="I25" s="47" t="s">
        <v>301</v>
      </c>
    </row>
    <row r="26" spans="1:9" ht="15" customHeight="1">
      <c r="A26" s="40" t="s">
        <v>301</v>
      </c>
      <c r="B26" s="8" t="s">
        <v>74</v>
      </c>
      <c r="C26" s="10" t="s">
        <v>301</v>
      </c>
      <c r="D26" s="41" t="s">
        <v>93</v>
      </c>
      <c r="E26" s="8" t="s">
        <v>212</v>
      </c>
      <c r="F26" s="10">
        <v>5</v>
      </c>
      <c r="G26" s="41" t="s">
        <v>301</v>
      </c>
      <c r="H26" s="8" t="s">
        <v>90</v>
      </c>
      <c r="I26" s="47" t="s">
        <v>301</v>
      </c>
    </row>
    <row r="27" spans="1:9" ht="15" customHeight="1">
      <c r="A27" s="40" t="s">
        <v>301</v>
      </c>
      <c r="B27" s="8" t="s">
        <v>279</v>
      </c>
      <c r="C27" s="10" t="s">
        <v>301</v>
      </c>
      <c r="D27" s="41" t="s">
        <v>262</v>
      </c>
      <c r="E27" s="8" t="s">
        <v>47</v>
      </c>
      <c r="F27" s="10" t="s">
        <v>301</v>
      </c>
      <c r="G27" s="41" t="s">
        <v>301</v>
      </c>
      <c r="H27" s="8" t="s">
        <v>223</v>
      </c>
      <c r="I27" s="47" t="s">
        <v>301</v>
      </c>
    </row>
    <row r="28" spans="1:9" ht="15" customHeight="1">
      <c r="A28" s="40" t="s">
        <v>301</v>
      </c>
      <c r="B28" s="8" t="s">
        <v>114</v>
      </c>
      <c r="C28" s="10" t="s">
        <v>301</v>
      </c>
      <c r="D28" s="41" t="s">
        <v>278</v>
      </c>
      <c r="E28" s="8" t="s">
        <v>218</v>
      </c>
      <c r="F28" s="10" t="s">
        <v>301</v>
      </c>
      <c r="G28" s="41" t="s">
        <v>301</v>
      </c>
      <c r="H28" s="8" t="s">
        <v>145</v>
      </c>
      <c r="I28" s="47" t="s">
        <v>301</v>
      </c>
    </row>
    <row r="29" spans="1:9" ht="15" customHeight="1">
      <c r="A29" s="42" t="s">
        <v>296</v>
      </c>
      <c r="B29" s="8" t="s">
        <v>224</v>
      </c>
      <c r="C29" s="10">
        <v>861.7</v>
      </c>
      <c r="D29" s="71" t="s">
        <v>121</v>
      </c>
      <c r="E29" s="71" t="s">
        <v>301</v>
      </c>
      <c r="F29" s="71" t="s">
        <v>301</v>
      </c>
      <c r="G29" s="71" t="s">
        <v>301</v>
      </c>
      <c r="H29" s="8" t="s">
        <v>276</v>
      </c>
      <c r="I29" s="11">
        <v>877.8</v>
      </c>
    </row>
    <row r="30" spans="1:9" ht="15" customHeight="1">
      <c r="A30" s="40" t="s">
        <v>137</v>
      </c>
      <c r="B30" s="8" t="s">
        <v>87</v>
      </c>
      <c r="C30" s="10" t="s">
        <v>301</v>
      </c>
      <c r="D30" s="70" t="s">
        <v>166</v>
      </c>
      <c r="E30" s="70" t="s">
        <v>301</v>
      </c>
      <c r="F30" s="70" t="s">
        <v>301</v>
      </c>
      <c r="G30" s="70" t="s">
        <v>301</v>
      </c>
      <c r="H30" s="8" t="s">
        <v>78</v>
      </c>
      <c r="I30" s="11" t="s">
        <v>301</v>
      </c>
    </row>
    <row r="31" spans="1:9" ht="15" customHeight="1">
      <c r="A31" s="40" t="s">
        <v>159</v>
      </c>
      <c r="B31" s="8" t="s">
        <v>270</v>
      </c>
      <c r="C31" s="10">
        <v>16.1</v>
      </c>
      <c r="D31" s="70" t="s">
        <v>235</v>
      </c>
      <c r="E31" s="70" t="s">
        <v>301</v>
      </c>
      <c r="F31" s="70" t="s">
        <v>301</v>
      </c>
      <c r="G31" s="70" t="s">
        <v>301</v>
      </c>
      <c r="H31" s="8" t="s">
        <v>250</v>
      </c>
      <c r="I31" s="47" t="s">
        <v>301</v>
      </c>
    </row>
    <row r="32" spans="1:9" ht="15" customHeight="1">
      <c r="A32" s="40" t="s">
        <v>168</v>
      </c>
      <c r="B32" s="8" t="s">
        <v>148</v>
      </c>
      <c r="C32" s="10" t="s">
        <v>301</v>
      </c>
      <c r="D32" s="70" t="s">
        <v>189</v>
      </c>
      <c r="E32" s="70" t="s">
        <v>301</v>
      </c>
      <c r="F32" s="70" t="s">
        <v>301</v>
      </c>
      <c r="G32" s="70" t="s">
        <v>301</v>
      </c>
      <c r="H32" s="8" t="s">
        <v>105</v>
      </c>
      <c r="I32" s="47" t="s">
        <v>301</v>
      </c>
    </row>
    <row r="33" spans="1:9" ht="15" customHeight="1">
      <c r="A33" s="40" t="s">
        <v>75</v>
      </c>
      <c r="B33" s="8" t="s">
        <v>277</v>
      </c>
      <c r="C33" s="10">
        <v>16.1</v>
      </c>
      <c r="D33" s="70" t="s">
        <v>54</v>
      </c>
      <c r="E33" s="70" t="s">
        <v>301</v>
      </c>
      <c r="F33" s="70" t="s">
        <v>301</v>
      </c>
      <c r="G33" s="70" t="s">
        <v>301</v>
      </c>
      <c r="H33" s="8" t="s">
        <v>284</v>
      </c>
      <c r="I33" s="47" t="s">
        <v>301</v>
      </c>
    </row>
    <row r="34" spans="1:9" ht="15" customHeight="1">
      <c r="A34" s="40" t="s">
        <v>242</v>
      </c>
      <c r="B34" s="8" t="s">
        <v>140</v>
      </c>
      <c r="C34" s="10" t="s">
        <v>301</v>
      </c>
      <c r="D34" s="70" t="s">
        <v>163</v>
      </c>
      <c r="E34" s="70" t="s">
        <v>301</v>
      </c>
      <c r="F34" s="70" t="s">
        <v>301</v>
      </c>
      <c r="G34" s="70" t="s">
        <v>301</v>
      </c>
      <c r="H34" s="8" t="s">
        <v>111</v>
      </c>
      <c r="I34" s="47" t="s">
        <v>301</v>
      </c>
    </row>
    <row r="35" spans="1:9" ht="15" customHeight="1">
      <c r="A35" s="40" t="s">
        <v>301</v>
      </c>
      <c r="B35" s="8" t="s">
        <v>179</v>
      </c>
      <c r="C35" s="10" t="s">
        <v>301</v>
      </c>
      <c r="D35" s="70" t="s">
        <v>60</v>
      </c>
      <c r="E35" s="70" t="s">
        <v>301</v>
      </c>
      <c r="F35" s="70" t="s">
        <v>301</v>
      </c>
      <c r="G35" s="70" t="s">
        <v>301</v>
      </c>
      <c r="H35" s="8" t="s">
        <v>283</v>
      </c>
      <c r="I35" s="47" t="s">
        <v>301</v>
      </c>
    </row>
    <row r="36" spans="1:9" ht="15" customHeight="1">
      <c r="A36" s="40" t="s">
        <v>301</v>
      </c>
      <c r="B36" s="8" t="s">
        <v>7</v>
      </c>
      <c r="C36" s="10" t="s">
        <v>301</v>
      </c>
      <c r="D36" s="70" t="s">
        <v>168</v>
      </c>
      <c r="E36" s="70" t="s">
        <v>301</v>
      </c>
      <c r="F36" s="70" t="s">
        <v>301</v>
      </c>
      <c r="G36" s="70" t="s">
        <v>301</v>
      </c>
      <c r="H36" s="8" t="s">
        <v>23</v>
      </c>
      <c r="I36" s="47" t="s">
        <v>301</v>
      </c>
    </row>
    <row r="37" spans="1:9" ht="15" customHeight="1">
      <c r="A37" s="40" t="s">
        <v>301</v>
      </c>
      <c r="B37" s="8" t="s">
        <v>208</v>
      </c>
      <c r="C37" s="10" t="s">
        <v>301</v>
      </c>
      <c r="D37" s="70" t="s">
        <v>75</v>
      </c>
      <c r="E37" s="70" t="s">
        <v>301</v>
      </c>
      <c r="F37" s="70" t="s">
        <v>301</v>
      </c>
      <c r="G37" s="70" t="s">
        <v>301</v>
      </c>
      <c r="H37" s="8" t="s">
        <v>151</v>
      </c>
      <c r="I37" s="47" t="s">
        <v>301</v>
      </c>
    </row>
    <row r="38" spans="1:9" ht="15" customHeight="1">
      <c r="A38" s="40" t="s">
        <v>301</v>
      </c>
      <c r="B38" s="8" t="s">
        <v>45</v>
      </c>
      <c r="C38" s="10" t="s">
        <v>301</v>
      </c>
      <c r="D38" s="70" t="s">
        <v>242</v>
      </c>
      <c r="E38" s="70" t="s">
        <v>301</v>
      </c>
      <c r="F38" s="70" t="s">
        <v>301</v>
      </c>
      <c r="G38" s="70" t="s">
        <v>301</v>
      </c>
      <c r="H38" s="8" t="s">
        <v>64</v>
      </c>
      <c r="I38" s="47" t="s">
        <v>301</v>
      </c>
    </row>
    <row r="39" spans="1:9" ht="15" customHeight="1">
      <c r="A39" s="42" t="s">
        <v>301</v>
      </c>
      <c r="B39" s="8" t="s">
        <v>155</v>
      </c>
      <c r="C39" s="10" t="s">
        <v>301</v>
      </c>
      <c r="D39" s="70" t="s">
        <v>301</v>
      </c>
      <c r="E39" s="70" t="s">
        <v>301</v>
      </c>
      <c r="F39" s="70" t="s">
        <v>301</v>
      </c>
      <c r="G39" s="70" t="s">
        <v>301</v>
      </c>
      <c r="H39" s="8" t="s">
        <v>200</v>
      </c>
      <c r="I39" s="47" t="s">
        <v>301</v>
      </c>
    </row>
    <row r="40" spans="1:9" ht="15" customHeight="1">
      <c r="A40" s="39" t="s">
        <v>301</v>
      </c>
      <c r="B40" s="8" t="s">
        <v>18</v>
      </c>
      <c r="C40" s="10" t="s">
        <v>301</v>
      </c>
      <c r="D40" s="70" t="s">
        <v>301</v>
      </c>
      <c r="E40" s="70" t="s">
        <v>301</v>
      </c>
      <c r="F40" s="70" t="s">
        <v>301</v>
      </c>
      <c r="G40" s="70" t="s">
        <v>301</v>
      </c>
      <c r="H40" s="8" t="s">
        <v>12</v>
      </c>
      <c r="I40" s="47" t="s">
        <v>301</v>
      </c>
    </row>
    <row r="41" spans="1:9" ht="15" customHeight="1" thickBot="1">
      <c r="A41" s="43" t="s">
        <v>107</v>
      </c>
      <c r="B41" s="44" t="s">
        <v>197</v>
      </c>
      <c r="C41" s="14">
        <v>877.8</v>
      </c>
      <c r="D41" s="73" t="s">
        <v>107</v>
      </c>
      <c r="E41" s="73" t="s">
        <v>301</v>
      </c>
      <c r="F41" s="73" t="s">
        <v>301</v>
      </c>
      <c r="G41" s="73" t="s">
        <v>301</v>
      </c>
      <c r="H41" s="44" t="s">
        <v>175</v>
      </c>
      <c r="I41" s="49">
        <v>877.8</v>
      </c>
    </row>
  </sheetData>
  <sheetProtection/>
  <mergeCells count="16">
    <mergeCell ref="A1:I1"/>
    <mergeCell ref="D41:G41"/>
    <mergeCell ref="D40:G40"/>
    <mergeCell ref="D39:G39"/>
    <mergeCell ref="D38:G38"/>
    <mergeCell ref="D37:G37"/>
    <mergeCell ref="D36:G36"/>
    <mergeCell ref="D35:G35"/>
    <mergeCell ref="D34:G34"/>
    <mergeCell ref="D33:G33"/>
    <mergeCell ref="D3:I3"/>
    <mergeCell ref="A3:C3"/>
    <mergeCell ref="D32:G32"/>
    <mergeCell ref="D31:G31"/>
    <mergeCell ref="D29:G29"/>
    <mergeCell ref="D30:G3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80" zoomScaleSheetLayoutView="80" workbookViewId="0" topLeftCell="A16">
      <selection activeCell="E18" sqref="E18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3.7109375" style="1" customWidth="1"/>
    <col min="4" max="4" width="31.7109375" style="1" customWidth="1"/>
    <col min="5" max="11" width="17.140625" style="1" customWidth="1"/>
    <col min="12" max="12" width="9.7109375" style="1" customWidth="1"/>
    <col min="13" max="16384" width="9.140625" style="1" customWidth="1"/>
  </cols>
  <sheetData>
    <row r="1" ht="27">
      <c r="G1" s="2" t="s">
        <v>130</v>
      </c>
    </row>
    <row r="2" spans="1:11" ht="12.75">
      <c r="A2" s="3" t="s">
        <v>302</v>
      </c>
      <c r="G2" s="4" t="s">
        <v>305</v>
      </c>
      <c r="K2" s="5" t="s">
        <v>306</v>
      </c>
    </row>
    <row r="3" spans="1:11" ht="15" customHeight="1">
      <c r="A3" s="69" t="s">
        <v>248</v>
      </c>
      <c r="B3" s="67" t="s">
        <v>301</v>
      </c>
      <c r="C3" s="67" t="s">
        <v>301</v>
      </c>
      <c r="D3" s="67" t="s">
        <v>301</v>
      </c>
      <c r="E3" s="83" t="s">
        <v>296</v>
      </c>
      <c r="F3" s="83" t="s">
        <v>186</v>
      </c>
      <c r="G3" s="83" t="s">
        <v>1</v>
      </c>
      <c r="H3" s="83" t="s">
        <v>256</v>
      </c>
      <c r="I3" s="83" t="s">
        <v>176</v>
      </c>
      <c r="J3" s="83" t="s">
        <v>226</v>
      </c>
      <c r="K3" s="85" t="s">
        <v>205</v>
      </c>
    </row>
    <row r="4" spans="1:11" ht="15" customHeight="1">
      <c r="A4" s="89" t="s">
        <v>113</v>
      </c>
      <c r="B4" s="84" t="s">
        <v>301</v>
      </c>
      <c r="C4" s="84" t="s">
        <v>301</v>
      </c>
      <c r="D4" s="87" t="s">
        <v>267</v>
      </c>
      <c r="E4" s="84" t="s">
        <v>301</v>
      </c>
      <c r="F4" s="84" t="s">
        <v>301</v>
      </c>
      <c r="G4" s="84" t="s">
        <v>301</v>
      </c>
      <c r="H4" s="84" t="s">
        <v>301</v>
      </c>
      <c r="I4" s="84" t="s">
        <v>301</v>
      </c>
      <c r="J4" s="84" t="s">
        <v>301</v>
      </c>
      <c r="K4" s="86" t="s">
        <v>301</v>
      </c>
    </row>
    <row r="5" spans="1:11" ht="15" customHeight="1">
      <c r="A5" s="89" t="s">
        <v>301</v>
      </c>
      <c r="B5" s="84" t="s">
        <v>301</v>
      </c>
      <c r="C5" s="84" t="s">
        <v>301</v>
      </c>
      <c r="D5" s="87" t="s">
        <v>301</v>
      </c>
      <c r="E5" s="84" t="s">
        <v>301</v>
      </c>
      <c r="F5" s="84" t="s">
        <v>301</v>
      </c>
      <c r="G5" s="84" t="s">
        <v>301</v>
      </c>
      <c r="H5" s="84" t="s">
        <v>301</v>
      </c>
      <c r="I5" s="84" t="s">
        <v>301</v>
      </c>
      <c r="J5" s="84" t="s">
        <v>301</v>
      </c>
      <c r="K5" s="86" t="s">
        <v>301</v>
      </c>
    </row>
    <row r="6" spans="1:11" ht="15" customHeight="1">
      <c r="A6" s="89" t="s">
        <v>301</v>
      </c>
      <c r="B6" s="84" t="s">
        <v>301</v>
      </c>
      <c r="C6" s="84" t="s">
        <v>301</v>
      </c>
      <c r="D6" s="87" t="s">
        <v>301</v>
      </c>
      <c r="E6" s="84" t="s">
        <v>301</v>
      </c>
      <c r="F6" s="84" t="s">
        <v>301</v>
      </c>
      <c r="G6" s="84" t="s">
        <v>301</v>
      </c>
      <c r="H6" s="84" t="s">
        <v>301</v>
      </c>
      <c r="I6" s="84" t="s">
        <v>301</v>
      </c>
      <c r="J6" s="84" t="s">
        <v>301</v>
      </c>
      <c r="K6" s="86" t="s">
        <v>301</v>
      </c>
    </row>
    <row r="7" spans="1:11" ht="15" customHeight="1">
      <c r="A7" s="88" t="s">
        <v>48</v>
      </c>
      <c r="B7" s="87" t="s">
        <v>202</v>
      </c>
      <c r="C7" s="87" t="s">
        <v>231</v>
      </c>
      <c r="D7" s="8" t="s">
        <v>36</v>
      </c>
      <c r="E7" s="6" t="s">
        <v>73</v>
      </c>
      <c r="F7" s="6" t="s">
        <v>282</v>
      </c>
      <c r="G7" s="6" t="s">
        <v>110</v>
      </c>
      <c r="H7" s="6" t="s">
        <v>228</v>
      </c>
      <c r="I7" s="6" t="s">
        <v>84</v>
      </c>
      <c r="J7" s="6" t="s">
        <v>273</v>
      </c>
      <c r="K7" s="7" t="s">
        <v>147</v>
      </c>
    </row>
    <row r="8" spans="1:11" ht="15" customHeight="1">
      <c r="A8" s="88" t="s">
        <v>301</v>
      </c>
      <c r="B8" s="87" t="s">
        <v>301</v>
      </c>
      <c r="C8" s="87" t="s">
        <v>301</v>
      </c>
      <c r="D8" s="8" t="s">
        <v>103</v>
      </c>
      <c r="E8" s="53">
        <v>861.7</v>
      </c>
      <c r="F8" s="53">
        <f>SUM(E8)</f>
        <v>861.7</v>
      </c>
      <c r="G8" s="10" t="s">
        <v>301</v>
      </c>
      <c r="H8" s="10" t="s">
        <v>301</v>
      </c>
      <c r="I8" s="10" t="s">
        <v>301</v>
      </c>
      <c r="J8" s="10" t="s">
        <v>301</v>
      </c>
      <c r="K8" s="11" t="s">
        <v>301</v>
      </c>
    </row>
    <row r="9" spans="1:11" s="58" customFormat="1" ht="15" customHeight="1">
      <c r="A9" s="77" t="s">
        <v>388</v>
      </c>
      <c r="B9" s="78" t="s">
        <v>301</v>
      </c>
      <c r="C9" s="78" t="s">
        <v>301</v>
      </c>
      <c r="D9" s="54" t="s">
        <v>337</v>
      </c>
      <c r="E9" s="55">
        <v>342.3</v>
      </c>
      <c r="F9" s="53">
        <f aca="true" t="shared" si="0" ref="F9:F61">SUM(E9)</f>
        <v>342.3</v>
      </c>
      <c r="G9" s="56" t="s">
        <v>301</v>
      </c>
      <c r="H9" s="56" t="s">
        <v>301</v>
      </c>
      <c r="I9" s="56" t="s">
        <v>301</v>
      </c>
      <c r="J9" s="56" t="s">
        <v>301</v>
      </c>
      <c r="K9" s="57" t="s">
        <v>301</v>
      </c>
    </row>
    <row r="10" spans="1:11" s="58" customFormat="1" ht="15" customHeight="1">
      <c r="A10" s="74" t="s">
        <v>385</v>
      </c>
      <c r="B10" s="75"/>
      <c r="C10" s="76"/>
      <c r="D10" s="54" t="s">
        <v>344</v>
      </c>
      <c r="E10" s="55">
        <v>4.7</v>
      </c>
      <c r="F10" s="53">
        <f t="shared" si="0"/>
        <v>4.7</v>
      </c>
      <c r="G10" s="56" t="s">
        <v>301</v>
      </c>
      <c r="H10" s="56" t="s">
        <v>301</v>
      </c>
      <c r="I10" s="56" t="s">
        <v>301</v>
      </c>
      <c r="J10" s="56" t="s">
        <v>301</v>
      </c>
      <c r="K10" s="57" t="s">
        <v>301</v>
      </c>
    </row>
    <row r="11" spans="1:11" s="58" customFormat="1" ht="15" customHeight="1">
      <c r="A11" s="77" t="s">
        <v>323</v>
      </c>
      <c r="B11" s="78" t="s">
        <v>301</v>
      </c>
      <c r="C11" s="78" t="s">
        <v>301</v>
      </c>
      <c r="D11" s="54" t="s">
        <v>315</v>
      </c>
      <c r="E11" s="55">
        <v>2</v>
      </c>
      <c r="F11" s="53">
        <f t="shared" si="0"/>
        <v>2</v>
      </c>
      <c r="G11" s="56" t="s">
        <v>301</v>
      </c>
      <c r="H11" s="56" t="s">
        <v>301</v>
      </c>
      <c r="I11" s="56" t="s">
        <v>301</v>
      </c>
      <c r="J11" s="56" t="s">
        <v>301</v>
      </c>
      <c r="K11" s="57" t="s">
        <v>301</v>
      </c>
    </row>
    <row r="12" spans="1:11" s="58" customFormat="1" ht="15" customHeight="1">
      <c r="A12" s="77" t="s">
        <v>312</v>
      </c>
      <c r="B12" s="78" t="s">
        <v>301</v>
      </c>
      <c r="C12" s="78" t="s">
        <v>301</v>
      </c>
      <c r="D12" s="54" t="s">
        <v>384</v>
      </c>
      <c r="E12" s="55">
        <v>2.7</v>
      </c>
      <c r="F12" s="53">
        <f t="shared" si="0"/>
        <v>2.7</v>
      </c>
      <c r="G12" s="56" t="s">
        <v>301</v>
      </c>
      <c r="H12" s="56" t="s">
        <v>301</v>
      </c>
      <c r="I12" s="56" t="s">
        <v>301</v>
      </c>
      <c r="J12" s="56" t="s">
        <v>301</v>
      </c>
      <c r="K12" s="57" t="s">
        <v>301</v>
      </c>
    </row>
    <row r="13" spans="1:11" s="58" customFormat="1" ht="15" customHeight="1">
      <c r="A13" s="77" t="s">
        <v>394</v>
      </c>
      <c r="B13" s="78" t="s">
        <v>301</v>
      </c>
      <c r="C13" s="78" t="s">
        <v>301</v>
      </c>
      <c r="D13" s="54" t="s">
        <v>349</v>
      </c>
      <c r="E13" s="55">
        <v>278.3</v>
      </c>
      <c r="F13" s="53">
        <f t="shared" si="0"/>
        <v>278.3</v>
      </c>
      <c r="G13" s="56" t="s">
        <v>301</v>
      </c>
      <c r="H13" s="56" t="s">
        <v>301</v>
      </c>
      <c r="I13" s="56" t="s">
        <v>301</v>
      </c>
      <c r="J13" s="56" t="s">
        <v>301</v>
      </c>
      <c r="K13" s="57" t="s">
        <v>301</v>
      </c>
    </row>
    <row r="14" spans="1:11" s="58" customFormat="1" ht="15" customHeight="1">
      <c r="A14" s="77" t="s">
        <v>382</v>
      </c>
      <c r="B14" s="78" t="s">
        <v>301</v>
      </c>
      <c r="C14" s="78" t="s">
        <v>301</v>
      </c>
      <c r="D14" s="54" t="s">
        <v>400</v>
      </c>
      <c r="E14" s="55">
        <v>278.3</v>
      </c>
      <c r="F14" s="53">
        <f t="shared" si="0"/>
        <v>278.3</v>
      </c>
      <c r="G14" s="56" t="s">
        <v>301</v>
      </c>
      <c r="H14" s="56" t="s">
        <v>301</v>
      </c>
      <c r="I14" s="56" t="s">
        <v>301</v>
      </c>
      <c r="J14" s="56" t="s">
        <v>301</v>
      </c>
      <c r="K14" s="57" t="s">
        <v>301</v>
      </c>
    </row>
    <row r="15" spans="1:11" s="58" customFormat="1" ht="15" customHeight="1">
      <c r="A15" s="77" t="s">
        <v>342</v>
      </c>
      <c r="B15" s="78" t="s">
        <v>301</v>
      </c>
      <c r="C15" s="78" t="s">
        <v>301</v>
      </c>
      <c r="D15" s="54" t="s">
        <v>333</v>
      </c>
      <c r="E15" s="55">
        <v>25.8</v>
      </c>
      <c r="F15" s="53">
        <f t="shared" si="0"/>
        <v>25.8</v>
      </c>
      <c r="G15" s="56" t="s">
        <v>301</v>
      </c>
      <c r="H15" s="56" t="s">
        <v>301</v>
      </c>
      <c r="I15" s="56" t="s">
        <v>301</v>
      </c>
      <c r="J15" s="56" t="s">
        <v>301</v>
      </c>
      <c r="K15" s="57" t="s">
        <v>301</v>
      </c>
    </row>
    <row r="16" spans="1:11" s="58" customFormat="1" ht="15" customHeight="1">
      <c r="A16" s="77" t="s">
        <v>326</v>
      </c>
      <c r="B16" s="78" t="s">
        <v>301</v>
      </c>
      <c r="C16" s="78" t="s">
        <v>301</v>
      </c>
      <c r="D16" s="54" t="s">
        <v>400</v>
      </c>
      <c r="E16" s="55">
        <v>24</v>
      </c>
      <c r="F16" s="53">
        <f t="shared" si="0"/>
        <v>24</v>
      </c>
      <c r="G16" s="56" t="s">
        <v>301</v>
      </c>
      <c r="H16" s="56" t="s">
        <v>301</v>
      </c>
      <c r="I16" s="56" t="s">
        <v>301</v>
      </c>
      <c r="J16" s="56" t="s">
        <v>301</v>
      </c>
      <c r="K16" s="57" t="s">
        <v>301</v>
      </c>
    </row>
    <row r="17" spans="1:11" s="58" customFormat="1" ht="15" customHeight="1">
      <c r="A17" s="77" t="s">
        <v>334</v>
      </c>
      <c r="B17" s="78" t="s">
        <v>301</v>
      </c>
      <c r="C17" s="78" t="s">
        <v>301</v>
      </c>
      <c r="D17" s="54" t="s">
        <v>371</v>
      </c>
      <c r="E17" s="55">
        <v>1.8</v>
      </c>
      <c r="F17" s="53">
        <f t="shared" si="0"/>
        <v>1.8</v>
      </c>
      <c r="G17" s="56" t="s">
        <v>301</v>
      </c>
      <c r="H17" s="56" t="s">
        <v>301</v>
      </c>
      <c r="I17" s="56" t="s">
        <v>301</v>
      </c>
      <c r="J17" s="56" t="s">
        <v>301</v>
      </c>
      <c r="K17" s="57" t="s">
        <v>301</v>
      </c>
    </row>
    <row r="18" spans="1:11" s="58" customFormat="1" ht="15" customHeight="1">
      <c r="A18" s="77" t="s">
        <v>311</v>
      </c>
      <c r="B18" s="78" t="s">
        <v>301</v>
      </c>
      <c r="C18" s="78" t="s">
        <v>301</v>
      </c>
      <c r="D18" s="54" t="s">
        <v>370</v>
      </c>
      <c r="E18" s="55">
        <v>21.5</v>
      </c>
      <c r="F18" s="53">
        <f t="shared" si="0"/>
        <v>21.5</v>
      </c>
      <c r="G18" s="56" t="s">
        <v>301</v>
      </c>
      <c r="H18" s="56" t="s">
        <v>301</v>
      </c>
      <c r="I18" s="56" t="s">
        <v>301</v>
      </c>
      <c r="J18" s="56" t="s">
        <v>301</v>
      </c>
      <c r="K18" s="57" t="s">
        <v>301</v>
      </c>
    </row>
    <row r="19" spans="1:11" s="58" customFormat="1" ht="15" customHeight="1">
      <c r="A19" s="77" t="s">
        <v>330</v>
      </c>
      <c r="B19" s="78" t="s">
        <v>301</v>
      </c>
      <c r="C19" s="78" t="s">
        <v>301</v>
      </c>
      <c r="D19" s="54" t="s">
        <v>400</v>
      </c>
      <c r="E19" s="55">
        <v>21.4</v>
      </c>
      <c r="F19" s="53">
        <f t="shared" si="0"/>
        <v>21.4</v>
      </c>
      <c r="G19" s="56" t="s">
        <v>301</v>
      </c>
      <c r="H19" s="56" t="s">
        <v>301</v>
      </c>
      <c r="I19" s="56" t="s">
        <v>301</v>
      </c>
      <c r="J19" s="56" t="s">
        <v>301</v>
      </c>
      <c r="K19" s="57" t="s">
        <v>301</v>
      </c>
    </row>
    <row r="20" spans="1:11" s="58" customFormat="1" ht="15" customHeight="1">
      <c r="A20" s="77" t="s">
        <v>372</v>
      </c>
      <c r="B20" s="78" t="s">
        <v>301</v>
      </c>
      <c r="C20" s="78" t="s">
        <v>301</v>
      </c>
      <c r="D20" s="54" t="s">
        <v>350</v>
      </c>
      <c r="E20" s="55">
        <v>6</v>
      </c>
      <c r="F20" s="53">
        <f t="shared" si="0"/>
        <v>6</v>
      </c>
      <c r="G20" s="56" t="s">
        <v>301</v>
      </c>
      <c r="H20" s="56" t="s">
        <v>301</v>
      </c>
      <c r="I20" s="56" t="s">
        <v>301</v>
      </c>
      <c r="J20" s="56" t="s">
        <v>301</v>
      </c>
      <c r="K20" s="57" t="s">
        <v>301</v>
      </c>
    </row>
    <row r="21" spans="1:11" s="58" customFormat="1" ht="15" customHeight="1">
      <c r="A21" s="77" t="s">
        <v>378</v>
      </c>
      <c r="B21" s="78" t="s">
        <v>301</v>
      </c>
      <c r="C21" s="78" t="s">
        <v>301</v>
      </c>
      <c r="D21" s="54" t="s">
        <v>320</v>
      </c>
      <c r="E21" s="55">
        <v>6</v>
      </c>
      <c r="F21" s="53">
        <f t="shared" si="0"/>
        <v>6</v>
      </c>
      <c r="G21" s="56" t="s">
        <v>301</v>
      </c>
      <c r="H21" s="56" t="s">
        <v>301</v>
      </c>
      <c r="I21" s="56" t="s">
        <v>301</v>
      </c>
      <c r="J21" s="56" t="s">
        <v>301</v>
      </c>
      <c r="K21" s="57" t="s">
        <v>301</v>
      </c>
    </row>
    <row r="22" spans="1:11" s="58" customFormat="1" ht="15" customHeight="1">
      <c r="A22" s="77" t="s">
        <v>374</v>
      </c>
      <c r="B22" s="78" t="s">
        <v>301</v>
      </c>
      <c r="C22" s="78" t="s">
        <v>301</v>
      </c>
      <c r="D22" s="54" t="s">
        <v>310</v>
      </c>
      <c r="E22" s="55">
        <v>6</v>
      </c>
      <c r="F22" s="53">
        <f t="shared" si="0"/>
        <v>6</v>
      </c>
      <c r="G22" s="56" t="s">
        <v>301</v>
      </c>
      <c r="H22" s="56" t="s">
        <v>301</v>
      </c>
      <c r="I22" s="56" t="s">
        <v>301</v>
      </c>
      <c r="J22" s="56" t="s">
        <v>301</v>
      </c>
      <c r="K22" s="57" t="s">
        <v>301</v>
      </c>
    </row>
    <row r="23" spans="1:11" s="58" customFormat="1" ht="15" customHeight="1">
      <c r="A23" s="77" t="s">
        <v>393</v>
      </c>
      <c r="B23" s="78" t="s">
        <v>301</v>
      </c>
      <c r="C23" s="78" t="s">
        <v>301</v>
      </c>
      <c r="D23" s="54" t="s">
        <v>319</v>
      </c>
      <c r="E23" s="55">
        <v>6</v>
      </c>
      <c r="F23" s="53">
        <f t="shared" si="0"/>
        <v>6</v>
      </c>
      <c r="G23" s="56" t="s">
        <v>301</v>
      </c>
      <c r="H23" s="56" t="s">
        <v>301</v>
      </c>
      <c r="I23" s="56" t="s">
        <v>301</v>
      </c>
      <c r="J23" s="56" t="s">
        <v>301</v>
      </c>
      <c r="K23" s="57" t="s">
        <v>301</v>
      </c>
    </row>
    <row r="24" spans="1:11" s="58" customFormat="1" ht="15" customHeight="1">
      <c r="A24" s="77" t="s">
        <v>397</v>
      </c>
      <c r="B24" s="78" t="s">
        <v>301</v>
      </c>
      <c r="C24" s="78" t="s">
        <v>301</v>
      </c>
      <c r="D24" s="54" t="s">
        <v>396</v>
      </c>
      <c r="E24" s="55">
        <v>8.7</v>
      </c>
      <c r="F24" s="53">
        <f t="shared" si="0"/>
        <v>8.7</v>
      </c>
      <c r="G24" s="56" t="s">
        <v>301</v>
      </c>
      <c r="H24" s="56" t="s">
        <v>301</v>
      </c>
      <c r="I24" s="56" t="s">
        <v>301</v>
      </c>
      <c r="J24" s="56" t="s">
        <v>301</v>
      </c>
      <c r="K24" s="57" t="s">
        <v>301</v>
      </c>
    </row>
    <row r="25" spans="1:11" s="58" customFormat="1" ht="15" customHeight="1">
      <c r="A25" s="77" t="s">
        <v>401</v>
      </c>
      <c r="B25" s="78" t="s">
        <v>301</v>
      </c>
      <c r="C25" s="78" t="s">
        <v>301</v>
      </c>
      <c r="D25" s="54" t="s">
        <v>383</v>
      </c>
      <c r="E25" s="55">
        <v>8.7</v>
      </c>
      <c r="F25" s="53">
        <f t="shared" si="0"/>
        <v>8.7</v>
      </c>
      <c r="G25" s="56" t="s">
        <v>301</v>
      </c>
      <c r="H25" s="56" t="s">
        <v>301</v>
      </c>
      <c r="I25" s="56" t="s">
        <v>301</v>
      </c>
      <c r="J25" s="56" t="s">
        <v>301</v>
      </c>
      <c r="K25" s="57" t="s">
        <v>301</v>
      </c>
    </row>
    <row r="26" spans="1:11" s="58" customFormat="1" ht="13.5">
      <c r="A26" s="77" t="s">
        <v>392</v>
      </c>
      <c r="B26" s="78" t="s">
        <v>301</v>
      </c>
      <c r="C26" s="78" t="s">
        <v>301</v>
      </c>
      <c r="D26" s="54" t="s">
        <v>400</v>
      </c>
      <c r="E26" s="55">
        <v>8.7</v>
      </c>
      <c r="F26" s="53">
        <f t="shared" si="0"/>
        <v>8.7</v>
      </c>
      <c r="G26" s="56" t="s">
        <v>301</v>
      </c>
      <c r="H26" s="56" t="s">
        <v>301</v>
      </c>
      <c r="I26" s="56" t="s">
        <v>301</v>
      </c>
      <c r="J26" s="56" t="s">
        <v>301</v>
      </c>
      <c r="K26" s="57" t="s">
        <v>301</v>
      </c>
    </row>
    <row r="27" spans="1:11" s="58" customFormat="1" ht="15" customHeight="1">
      <c r="A27" s="77" t="s">
        <v>353</v>
      </c>
      <c r="B27" s="78" t="s">
        <v>301</v>
      </c>
      <c r="C27" s="78" t="s">
        <v>301</v>
      </c>
      <c r="D27" s="54" t="s">
        <v>324</v>
      </c>
      <c r="E27" s="55">
        <v>103.8</v>
      </c>
      <c r="F27" s="53">
        <f t="shared" si="0"/>
        <v>103.8</v>
      </c>
      <c r="G27" s="56" t="s">
        <v>301</v>
      </c>
      <c r="H27" s="56" t="s">
        <v>301</v>
      </c>
      <c r="I27" s="56" t="s">
        <v>301</v>
      </c>
      <c r="J27" s="56" t="s">
        <v>301</v>
      </c>
      <c r="K27" s="57" t="s">
        <v>301</v>
      </c>
    </row>
    <row r="28" spans="1:11" s="58" customFormat="1" ht="15" customHeight="1">
      <c r="A28" s="77" t="s">
        <v>404</v>
      </c>
      <c r="B28" s="78" t="s">
        <v>301</v>
      </c>
      <c r="C28" s="78" t="s">
        <v>301</v>
      </c>
      <c r="D28" s="54" t="s">
        <v>398</v>
      </c>
      <c r="E28" s="55">
        <v>12.1</v>
      </c>
      <c r="F28" s="53">
        <f t="shared" si="0"/>
        <v>12.1</v>
      </c>
      <c r="G28" s="56" t="s">
        <v>301</v>
      </c>
      <c r="H28" s="56" t="s">
        <v>301</v>
      </c>
      <c r="I28" s="56" t="s">
        <v>301</v>
      </c>
      <c r="J28" s="56" t="s">
        <v>301</v>
      </c>
      <c r="K28" s="57" t="s">
        <v>301</v>
      </c>
    </row>
    <row r="29" spans="1:11" s="58" customFormat="1" ht="15" customHeight="1">
      <c r="A29" s="77" t="s">
        <v>358</v>
      </c>
      <c r="B29" s="78" t="s">
        <v>301</v>
      </c>
      <c r="C29" s="78" t="s">
        <v>301</v>
      </c>
      <c r="D29" s="54" t="s">
        <v>400</v>
      </c>
      <c r="E29" s="55">
        <v>12.1</v>
      </c>
      <c r="F29" s="53">
        <f t="shared" si="0"/>
        <v>12.1</v>
      </c>
      <c r="G29" s="56" t="s">
        <v>301</v>
      </c>
      <c r="H29" s="56" t="s">
        <v>301</v>
      </c>
      <c r="I29" s="56" t="s">
        <v>301</v>
      </c>
      <c r="J29" s="56" t="s">
        <v>301</v>
      </c>
      <c r="K29" s="57" t="s">
        <v>301</v>
      </c>
    </row>
    <row r="30" spans="1:11" s="58" customFormat="1" ht="15" customHeight="1">
      <c r="A30" s="77" t="s">
        <v>338</v>
      </c>
      <c r="B30" s="78" t="s">
        <v>301</v>
      </c>
      <c r="C30" s="78" t="s">
        <v>301</v>
      </c>
      <c r="D30" s="54" t="s">
        <v>356</v>
      </c>
      <c r="E30" s="55">
        <v>74.2</v>
      </c>
      <c r="F30" s="53">
        <f t="shared" si="0"/>
        <v>74.2</v>
      </c>
      <c r="G30" s="56" t="s">
        <v>301</v>
      </c>
      <c r="H30" s="56" t="s">
        <v>301</v>
      </c>
      <c r="I30" s="56" t="s">
        <v>301</v>
      </c>
      <c r="J30" s="56" t="s">
        <v>301</v>
      </c>
      <c r="K30" s="57" t="s">
        <v>301</v>
      </c>
    </row>
    <row r="31" spans="1:11" s="58" customFormat="1" ht="15" customHeight="1">
      <c r="A31" s="77" t="s">
        <v>308</v>
      </c>
      <c r="B31" s="78" t="s">
        <v>301</v>
      </c>
      <c r="C31" s="78" t="s">
        <v>301</v>
      </c>
      <c r="D31" s="54" t="s">
        <v>328</v>
      </c>
      <c r="E31" s="55">
        <v>74.3</v>
      </c>
      <c r="F31" s="53">
        <f t="shared" si="0"/>
        <v>74.3</v>
      </c>
      <c r="G31" s="56" t="s">
        <v>301</v>
      </c>
      <c r="H31" s="56" t="s">
        <v>301</v>
      </c>
      <c r="I31" s="56" t="s">
        <v>301</v>
      </c>
      <c r="J31" s="56" t="s">
        <v>301</v>
      </c>
      <c r="K31" s="57" t="s">
        <v>301</v>
      </c>
    </row>
    <row r="32" spans="1:11" s="58" customFormat="1" ht="15" customHeight="1">
      <c r="A32" s="77" t="s">
        <v>390</v>
      </c>
      <c r="B32" s="78" t="s">
        <v>301</v>
      </c>
      <c r="C32" s="78" t="s">
        <v>301</v>
      </c>
      <c r="D32" s="54" t="s">
        <v>363</v>
      </c>
      <c r="E32" s="55">
        <v>2.4</v>
      </c>
      <c r="F32" s="53">
        <f t="shared" si="0"/>
        <v>2.4</v>
      </c>
      <c r="G32" s="56" t="s">
        <v>301</v>
      </c>
      <c r="H32" s="56" t="s">
        <v>301</v>
      </c>
      <c r="I32" s="56" t="s">
        <v>301</v>
      </c>
      <c r="J32" s="56" t="s">
        <v>301</v>
      </c>
      <c r="K32" s="57" t="s">
        <v>301</v>
      </c>
    </row>
    <row r="33" spans="1:11" s="58" customFormat="1" ht="15" customHeight="1">
      <c r="A33" s="77" t="s">
        <v>325</v>
      </c>
      <c r="B33" s="78" t="s">
        <v>301</v>
      </c>
      <c r="C33" s="78" t="s">
        <v>301</v>
      </c>
      <c r="D33" s="54" t="s">
        <v>362</v>
      </c>
      <c r="E33" s="55">
        <v>2.4</v>
      </c>
      <c r="F33" s="53">
        <f t="shared" si="0"/>
        <v>2.4</v>
      </c>
      <c r="G33" s="56" t="s">
        <v>301</v>
      </c>
      <c r="H33" s="56" t="s">
        <v>301</v>
      </c>
      <c r="I33" s="56" t="s">
        <v>301</v>
      </c>
      <c r="J33" s="56" t="s">
        <v>301</v>
      </c>
      <c r="K33" s="57" t="s">
        <v>301</v>
      </c>
    </row>
    <row r="34" spans="1:11" s="58" customFormat="1" ht="15" customHeight="1">
      <c r="A34" s="77" t="s">
        <v>318</v>
      </c>
      <c r="B34" s="78" t="s">
        <v>301</v>
      </c>
      <c r="C34" s="78" t="s">
        <v>301</v>
      </c>
      <c r="D34" s="54" t="s">
        <v>381</v>
      </c>
      <c r="E34" s="55">
        <v>15</v>
      </c>
      <c r="F34" s="53">
        <f t="shared" si="0"/>
        <v>15</v>
      </c>
      <c r="G34" s="56" t="s">
        <v>301</v>
      </c>
      <c r="H34" s="56" t="s">
        <v>301</v>
      </c>
      <c r="I34" s="56" t="s">
        <v>301</v>
      </c>
      <c r="J34" s="56" t="s">
        <v>301</v>
      </c>
      <c r="K34" s="57" t="s">
        <v>301</v>
      </c>
    </row>
    <row r="35" spans="1:11" s="58" customFormat="1" ht="15" customHeight="1">
      <c r="A35" s="77" t="s">
        <v>389</v>
      </c>
      <c r="B35" s="78" t="s">
        <v>301</v>
      </c>
      <c r="C35" s="78" t="s">
        <v>301</v>
      </c>
      <c r="D35" s="54" t="s">
        <v>359</v>
      </c>
      <c r="E35" s="55">
        <v>15</v>
      </c>
      <c r="F35" s="53">
        <f t="shared" si="0"/>
        <v>15</v>
      </c>
      <c r="G35" s="56" t="s">
        <v>301</v>
      </c>
      <c r="H35" s="56" t="s">
        <v>301</v>
      </c>
      <c r="I35" s="56" t="s">
        <v>301</v>
      </c>
      <c r="J35" s="56" t="s">
        <v>301</v>
      </c>
      <c r="K35" s="57" t="s">
        <v>301</v>
      </c>
    </row>
    <row r="36" spans="1:11" s="58" customFormat="1" ht="15" customHeight="1">
      <c r="A36" s="77" t="s">
        <v>313</v>
      </c>
      <c r="B36" s="78" t="s">
        <v>301</v>
      </c>
      <c r="C36" s="78" t="s">
        <v>301</v>
      </c>
      <c r="D36" s="54" t="s">
        <v>357</v>
      </c>
      <c r="E36" s="55">
        <v>117.6</v>
      </c>
      <c r="F36" s="53">
        <f t="shared" si="0"/>
        <v>117.6</v>
      </c>
      <c r="G36" s="56" t="s">
        <v>301</v>
      </c>
      <c r="H36" s="56" t="s">
        <v>301</v>
      </c>
      <c r="I36" s="56" t="s">
        <v>301</v>
      </c>
      <c r="J36" s="56" t="s">
        <v>301</v>
      </c>
      <c r="K36" s="57" t="s">
        <v>301</v>
      </c>
    </row>
    <row r="37" spans="1:11" s="58" customFormat="1" ht="15" customHeight="1">
      <c r="A37" s="77" t="s">
        <v>365</v>
      </c>
      <c r="B37" s="78" t="s">
        <v>301</v>
      </c>
      <c r="C37" s="78" t="s">
        <v>301</v>
      </c>
      <c r="D37" s="54" t="s">
        <v>339</v>
      </c>
      <c r="E37" s="55">
        <v>32.6</v>
      </c>
      <c r="F37" s="53">
        <f t="shared" si="0"/>
        <v>32.6</v>
      </c>
      <c r="G37" s="56" t="s">
        <v>301</v>
      </c>
      <c r="H37" s="56" t="s">
        <v>301</v>
      </c>
      <c r="I37" s="56" t="s">
        <v>301</v>
      </c>
      <c r="J37" s="56" t="s">
        <v>301</v>
      </c>
      <c r="K37" s="57" t="s">
        <v>301</v>
      </c>
    </row>
    <row r="38" spans="1:11" s="58" customFormat="1" ht="15" customHeight="1">
      <c r="A38" s="77" t="s">
        <v>376</v>
      </c>
      <c r="B38" s="78" t="s">
        <v>301</v>
      </c>
      <c r="C38" s="78" t="s">
        <v>301</v>
      </c>
      <c r="D38" s="54" t="s">
        <v>400</v>
      </c>
      <c r="E38" s="55">
        <v>32.6</v>
      </c>
      <c r="F38" s="53">
        <f t="shared" si="0"/>
        <v>32.6</v>
      </c>
      <c r="G38" s="56" t="s">
        <v>301</v>
      </c>
      <c r="H38" s="56" t="s">
        <v>301</v>
      </c>
      <c r="I38" s="56" t="s">
        <v>301</v>
      </c>
      <c r="J38" s="56" t="s">
        <v>301</v>
      </c>
      <c r="K38" s="57" t="s">
        <v>301</v>
      </c>
    </row>
    <row r="39" spans="1:11" s="58" customFormat="1" ht="15" customHeight="1">
      <c r="A39" s="77" t="s">
        <v>373</v>
      </c>
      <c r="B39" s="78" t="s">
        <v>301</v>
      </c>
      <c r="C39" s="78" t="s">
        <v>301</v>
      </c>
      <c r="D39" s="54" t="s">
        <v>352</v>
      </c>
      <c r="E39" s="55">
        <v>85</v>
      </c>
      <c r="F39" s="53">
        <f t="shared" si="0"/>
        <v>85</v>
      </c>
      <c r="G39" s="56" t="s">
        <v>301</v>
      </c>
      <c r="H39" s="56" t="s">
        <v>301</v>
      </c>
      <c r="I39" s="56" t="s">
        <v>301</v>
      </c>
      <c r="J39" s="56" t="s">
        <v>301</v>
      </c>
      <c r="K39" s="57" t="s">
        <v>301</v>
      </c>
    </row>
    <row r="40" spans="1:11" s="58" customFormat="1" ht="15" customHeight="1">
      <c r="A40" s="77" t="s">
        <v>351</v>
      </c>
      <c r="B40" s="78" t="s">
        <v>301</v>
      </c>
      <c r="C40" s="78" t="s">
        <v>301</v>
      </c>
      <c r="D40" s="54" t="s">
        <v>343</v>
      </c>
      <c r="E40" s="55">
        <v>24.1</v>
      </c>
      <c r="F40" s="53">
        <f t="shared" si="0"/>
        <v>24.1</v>
      </c>
      <c r="G40" s="56" t="s">
        <v>301</v>
      </c>
      <c r="H40" s="56" t="s">
        <v>301</v>
      </c>
      <c r="I40" s="56" t="s">
        <v>301</v>
      </c>
      <c r="J40" s="56" t="s">
        <v>301</v>
      </c>
      <c r="K40" s="57" t="s">
        <v>301</v>
      </c>
    </row>
    <row r="41" spans="1:11" s="58" customFormat="1" ht="15" customHeight="1">
      <c r="A41" s="77" t="s">
        <v>347</v>
      </c>
      <c r="B41" s="78" t="s">
        <v>301</v>
      </c>
      <c r="C41" s="78" t="s">
        <v>301</v>
      </c>
      <c r="D41" s="54" t="s">
        <v>354</v>
      </c>
      <c r="E41" s="55">
        <v>60.9</v>
      </c>
      <c r="F41" s="53">
        <f t="shared" si="0"/>
        <v>60.9</v>
      </c>
      <c r="G41" s="56" t="s">
        <v>301</v>
      </c>
      <c r="H41" s="56" t="s">
        <v>301</v>
      </c>
      <c r="I41" s="56" t="s">
        <v>301</v>
      </c>
      <c r="J41" s="56" t="s">
        <v>301</v>
      </c>
      <c r="K41" s="57" t="s">
        <v>301</v>
      </c>
    </row>
    <row r="42" spans="1:11" s="58" customFormat="1" ht="15" customHeight="1">
      <c r="A42" s="77" t="s">
        <v>322</v>
      </c>
      <c r="B42" s="78" t="s">
        <v>301</v>
      </c>
      <c r="C42" s="78" t="s">
        <v>301</v>
      </c>
      <c r="D42" s="54" t="s">
        <v>348</v>
      </c>
      <c r="E42" s="55">
        <v>67</v>
      </c>
      <c r="F42" s="53">
        <f t="shared" si="0"/>
        <v>67</v>
      </c>
      <c r="G42" s="56" t="s">
        <v>301</v>
      </c>
      <c r="H42" s="56" t="s">
        <v>301</v>
      </c>
      <c r="I42" s="56" t="s">
        <v>301</v>
      </c>
      <c r="J42" s="56" t="s">
        <v>301</v>
      </c>
      <c r="K42" s="57" t="s">
        <v>301</v>
      </c>
    </row>
    <row r="43" spans="1:11" s="58" customFormat="1" ht="15" customHeight="1">
      <c r="A43" s="77" t="s">
        <v>402</v>
      </c>
      <c r="B43" s="78" t="s">
        <v>301</v>
      </c>
      <c r="C43" s="78" t="s">
        <v>301</v>
      </c>
      <c r="D43" s="54" t="s">
        <v>317</v>
      </c>
      <c r="E43" s="55">
        <v>60</v>
      </c>
      <c r="F43" s="53">
        <f t="shared" si="0"/>
        <v>60</v>
      </c>
      <c r="G43" s="56" t="s">
        <v>301</v>
      </c>
      <c r="H43" s="56" t="s">
        <v>301</v>
      </c>
      <c r="I43" s="56" t="s">
        <v>301</v>
      </c>
      <c r="J43" s="56" t="s">
        <v>301</v>
      </c>
      <c r="K43" s="57" t="s">
        <v>301</v>
      </c>
    </row>
    <row r="44" spans="1:11" s="58" customFormat="1" ht="15" customHeight="1">
      <c r="A44" s="77" t="s">
        <v>368</v>
      </c>
      <c r="B44" s="78" t="s">
        <v>301</v>
      </c>
      <c r="C44" s="78" t="s">
        <v>301</v>
      </c>
      <c r="D44" s="54" t="s">
        <v>364</v>
      </c>
      <c r="E44" s="55">
        <v>60</v>
      </c>
      <c r="F44" s="53">
        <f t="shared" si="0"/>
        <v>60</v>
      </c>
      <c r="G44" s="56" t="s">
        <v>301</v>
      </c>
      <c r="H44" s="56" t="s">
        <v>301</v>
      </c>
      <c r="I44" s="56" t="s">
        <v>301</v>
      </c>
      <c r="J44" s="56" t="s">
        <v>301</v>
      </c>
      <c r="K44" s="57" t="s">
        <v>301</v>
      </c>
    </row>
    <row r="45" spans="1:11" s="58" customFormat="1" ht="15" customHeight="1">
      <c r="A45" s="77" t="s">
        <v>360</v>
      </c>
      <c r="B45" s="78" t="s">
        <v>301</v>
      </c>
      <c r="C45" s="78" t="s">
        <v>301</v>
      </c>
      <c r="D45" s="54" t="s">
        <v>377</v>
      </c>
      <c r="E45" s="55">
        <v>7</v>
      </c>
      <c r="F45" s="53">
        <f t="shared" si="0"/>
        <v>7</v>
      </c>
      <c r="G45" s="56" t="s">
        <v>301</v>
      </c>
      <c r="H45" s="56" t="s">
        <v>301</v>
      </c>
      <c r="I45" s="56" t="s">
        <v>301</v>
      </c>
      <c r="J45" s="56" t="s">
        <v>301</v>
      </c>
      <c r="K45" s="57" t="s">
        <v>301</v>
      </c>
    </row>
    <row r="46" spans="1:11" s="58" customFormat="1" ht="15" customHeight="1">
      <c r="A46" s="77" t="s">
        <v>361</v>
      </c>
      <c r="B46" s="78" t="s">
        <v>301</v>
      </c>
      <c r="C46" s="78" t="s">
        <v>301</v>
      </c>
      <c r="D46" s="54" t="s">
        <v>340</v>
      </c>
      <c r="E46" s="55">
        <v>7</v>
      </c>
      <c r="F46" s="53">
        <f t="shared" si="0"/>
        <v>7</v>
      </c>
      <c r="G46" s="56" t="s">
        <v>301</v>
      </c>
      <c r="H46" s="56" t="s">
        <v>301</v>
      </c>
      <c r="I46" s="56" t="s">
        <v>301</v>
      </c>
      <c r="J46" s="56" t="s">
        <v>301</v>
      </c>
      <c r="K46" s="57" t="s">
        <v>301</v>
      </c>
    </row>
    <row r="47" spans="1:11" s="58" customFormat="1" ht="15" customHeight="1">
      <c r="A47" s="77" t="s">
        <v>375</v>
      </c>
      <c r="B47" s="78" t="s">
        <v>301</v>
      </c>
      <c r="C47" s="78" t="s">
        <v>301</v>
      </c>
      <c r="D47" s="54" t="s">
        <v>336</v>
      </c>
      <c r="E47" s="55">
        <v>217.3</v>
      </c>
      <c r="F47" s="53">
        <f t="shared" si="0"/>
        <v>217.3</v>
      </c>
      <c r="G47" s="56" t="s">
        <v>301</v>
      </c>
      <c r="H47" s="56" t="s">
        <v>301</v>
      </c>
      <c r="I47" s="56" t="s">
        <v>301</v>
      </c>
      <c r="J47" s="56" t="s">
        <v>301</v>
      </c>
      <c r="K47" s="57" t="s">
        <v>301</v>
      </c>
    </row>
    <row r="48" spans="1:11" s="58" customFormat="1" ht="15" customHeight="1">
      <c r="A48" s="77" t="s">
        <v>380</v>
      </c>
      <c r="B48" s="78" t="s">
        <v>301</v>
      </c>
      <c r="C48" s="78" t="s">
        <v>301</v>
      </c>
      <c r="D48" s="54" t="s">
        <v>327</v>
      </c>
      <c r="E48" s="55">
        <v>41.6</v>
      </c>
      <c r="F48" s="53">
        <f t="shared" si="0"/>
        <v>41.6</v>
      </c>
      <c r="G48" s="56" t="s">
        <v>301</v>
      </c>
      <c r="H48" s="56" t="s">
        <v>301</v>
      </c>
      <c r="I48" s="56" t="s">
        <v>301</v>
      </c>
      <c r="J48" s="56" t="s">
        <v>301</v>
      </c>
      <c r="K48" s="57" t="s">
        <v>301</v>
      </c>
    </row>
    <row r="49" spans="1:11" s="58" customFormat="1" ht="15" customHeight="1">
      <c r="A49" s="77" t="s">
        <v>346</v>
      </c>
      <c r="B49" s="78" t="s">
        <v>301</v>
      </c>
      <c r="C49" s="78" t="s">
        <v>301</v>
      </c>
      <c r="D49" s="54" t="s">
        <v>400</v>
      </c>
      <c r="E49" s="55">
        <v>25.1</v>
      </c>
      <c r="F49" s="53">
        <f t="shared" si="0"/>
        <v>25.1</v>
      </c>
      <c r="G49" s="56" t="s">
        <v>301</v>
      </c>
      <c r="H49" s="56" t="s">
        <v>301</v>
      </c>
      <c r="I49" s="56" t="s">
        <v>301</v>
      </c>
      <c r="J49" s="56" t="s">
        <v>301</v>
      </c>
      <c r="K49" s="57" t="s">
        <v>301</v>
      </c>
    </row>
    <row r="50" spans="1:11" s="58" customFormat="1" ht="15" customHeight="1">
      <c r="A50" s="77" t="s">
        <v>332</v>
      </c>
      <c r="B50" s="78" t="s">
        <v>301</v>
      </c>
      <c r="C50" s="78" t="s">
        <v>301</v>
      </c>
      <c r="D50" s="54" t="s">
        <v>366</v>
      </c>
      <c r="E50" s="55">
        <v>8.6</v>
      </c>
      <c r="F50" s="53">
        <f t="shared" si="0"/>
        <v>8.6</v>
      </c>
      <c r="G50" s="56" t="s">
        <v>301</v>
      </c>
      <c r="H50" s="56" t="s">
        <v>301</v>
      </c>
      <c r="I50" s="56" t="s">
        <v>301</v>
      </c>
      <c r="J50" s="56" t="s">
        <v>301</v>
      </c>
      <c r="K50" s="57" t="s">
        <v>301</v>
      </c>
    </row>
    <row r="51" spans="1:11" s="58" customFormat="1" ht="15" customHeight="1">
      <c r="A51" s="77" t="s">
        <v>316</v>
      </c>
      <c r="B51" s="78" t="s">
        <v>301</v>
      </c>
      <c r="C51" s="78" t="s">
        <v>301</v>
      </c>
      <c r="D51" s="54" t="s">
        <v>403</v>
      </c>
      <c r="E51" s="55">
        <v>7.9</v>
      </c>
      <c r="F51" s="53">
        <f t="shared" si="0"/>
        <v>7.9</v>
      </c>
      <c r="G51" s="56" t="s">
        <v>301</v>
      </c>
      <c r="H51" s="56" t="s">
        <v>301</v>
      </c>
      <c r="I51" s="56" t="s">
        <v>301</v>
      </c>
      <c r="J51" s="56" t="s">
        <v>301</v>
      </c>
      <c r="K51" s="57" t="s">
        <v>301</v>
      </c>
    </row>
    <row r="52" spans="1:11" s="58" customFormat="1" ht="15" customHeight="1">
      <c r="A52" s="77" t="s">
        <v>395</v>
      </c>
      <c r="B52" s="78" t="s">
        <v>301</v>
      </c>
      <c r="C52" s="78" t="s">
        <v>301</v>
      </c>
      <c r="D52" s="54" t="s">
        <v>341</v>
      </c>
      <c r="E52" s="55">
        <v>16.7</v>
      </c>
      <c r="F52" s="53">
        <f t="shared" si="0"/>
        <v>16.7</v>
      </c>
      <c r="G52" s="56" t="s">
        <v>301</v>
      </c>
      <c r="H52" s="56" t="s">
        <v>301</v>
      </c>
      <c r="I52" s="56" t="s">
        <v>301</v>
      </c>
      <c r="J52" s="56" t="s">
        <v>301</v>
      </c>
      <c r="K52" s="57" t="s">
        <v>301</v>
      </c>
    </row>
    <row r="53" spans="1:11" s="58" customFormat="1" ht="15" customHeight="1">
      <c r="A53" s="77" t="s">
        <v>309</v>
      </c>
      <c r="B53" s="78" t="s">
        <v>301</v>
      </c>
      <c r="C53" s="78" t="s">
        <v>301</v>
      </c>
      <c r="D53" s="54" t="s">
        <v>400</v>
      </c>
      <c r="E53" s="55">
        <v>13.2</v>
      </c>
      <c r="F53" s="53">
        <f t="shared" si="0"/>
        <v>13.2</v>
      </c>
      <c r="G53" s="56" t="s">
        <v>301</v>
      </c>
      <c r="H53" s="56" t="s">
        <v>301</v>
      </c>
      <c r="I53" s="56" t="s">
        <v>301</v>
      </c>
      <c r="J53" s="56" t="s">
        <v>301</v>
      </c>
      <c r="K53" s="57" t="s">
        <v>301</v>
      </c>
    </row>
    <row r="54" spans="1:11" s="58" customFormat="1" ht="15" customHeight="1">
      <c r="A54" s="77" t="s">
        <v>386</v>
      </c>
      <c r="B54" s="78" t="s">
        <v>301</v>
      </c>
      <c r="C54" s="78" t="s">
        <v>301</v>
      </c>
      <c r="D54" s="54" t="s">
        <v>321</v>
      </c>
      <c r="E54" s="55">
        <v>3.5</v>
      </c>
      <c r="F54" s="53">
        <f t="shared" si="0"/>
        <v>3.5</v>
      </c>
      <c r="G54" s="56" t="s">
        <v>301</v>
      </c>
      <c r="H54" s="56" t="s">
        <v>301</v>
      </c>
      <c r="I54" s="56" t="s">
        <v>301</v>
      </c>
      <c r="J54" s="56" t="s">
        <v>301</v>
      </c>
      <c r="K54" s="57" t="s">
        <v>301</v>
      </c>
    </row>
    <row r="55" spans="1:11" s="58" customFormat="1" ht="15" customHeight="1">
      <c r="A55" s="77" t="s">
        <v>399</v>
      </c>
      <c r="B55" s="78" t="s">
        <v>301</v>
      </c>
      <c r="C55" s="78" t="s">
        <v>301</v>
      </c>
      <c r="D55" s="54" t="s">
        <v>314</v>
      </c>
      <c r="E55" s="55">
        <v>159</v>
      </c>
      <c r="F55" s="53">
        <f t="shared" si="0"/>
        <v>159</v>
      </c>
      <c r="G55" s="56" t="s">
        <v>301</v>
      </c>
      <c r="H55" s="56" t="s">
        <v>301</v>
      </c>
      <c r="I55" s="56" t="s">
        <v>301</v>
      </c>
      <c r="J55" s="56" t="s">
        <v>301</v>
      </c>
      <c r="K55" s="57" t="s">
        <v>301</v>
      </c>
    </row>
    <row r="56" spans="1:11" s="58" customFormat="1" ht="15" customHeight="1">
      <c r="A56" s="77" t="s">
        <v>387</v>
      </c>
      <c r="B56" s="78" t="s">
        <v>301</v>
      </c>
      <c r="C56" s="78" t="s">
        <v>301</v>
      </c>
      <c r="D56" s="54" t="s">
        <v>367</v>
      </c>
      <c r="E56" s="55">
        <v>53</v>
      </c>
      <c r="F56" s="53">
        <f t="shared" si="0"/>
        <v>53</v>
      </c>
      <c r="G56" s="56" t="s">
        <v>301</v>
      </c>
      <c r="H56" s="56" t="s">
        <v>301</v>
      </c>
      <c r="I56" s="56" t="s">
        <v>301</v>
      </c>
      <c r="J56" s="56" t="s">
        <v>301</v>
      </c>
      <c r="K56" s="57" t="s">
        <v>301</v>
      </c>
    </row>
    <row r="57" spans="1:11" s="58" customFormat="1" ht="15" customHeight="1">
      <c r="A57" s="77" t="s">
        <v>379</v>
      </c>
      <c r="B57" s="78" t="s">
        <v>301</v>
      </c>
      <c r="C57" s="78" t="s">
        <v>301</v>
      </c>
      <c r="D57" s="54" t="s">
        <v>331</v>
      </c>
      <c r="E57" s="55">
        <v>86.7</v>
      </c>
      <c r="F57" s="53">
        <f t="shared" si="0"/>
        <v>86.7</v>
      </c>
      <c r="G57" s="56" t="s">
        <v>301</v>
      </c>
      <c r="H57" s="56" t="s">
        <v>301</v>
      </c>
      <c r="I57" s="56" t="s">
        <v>301</v>
      </c>
      <c r="J57" s="56" t="s">
        <v>301</v>
      </c>
      <c r="K57" s="57" t="s">
        <v>301</v>
      </c>
    </row>
    <row r="58" spans="1:11" s="58" customFormat="1" ht="15" customHeight="1">
      <c r="A58" s="77" t="s">
        <v>369</v>
      </c>
      <c r="B58" s="78" t="s">
        <v>301</v>
      </c>
      <c r="C58" s="78" t="s">
        <v>301</v>
      </c>
      <c r="D58" s="54" t="s">
        <v>391</v>
      </c>
      <c r="E58" s="55">
        <v>19.3</v>
      </c>
      <c r="F58" s="53">
        <f t="shared" si="0"/>
        <v>19.3</v>
      </c>
      <c r="G58" s="56" t="s">
        <v>301</v>
      </c>
      <c r="H58" s="56" t="s">
        <v>301</v>
      </c>
      <c r="I58" s="56" t="s">
        <v>301</v>
      </c>
      <c r="J58" s="56" t="s">
        <v>301</v>
      </c>
      <c r="K58" s="57" t="s">
        <v>301</v>
      </c>
    </row>
    <row r="59" spans="1:11" s="58" customFormat="1" ht="15" customHeight="1">
      <c r="A59" s="77" t="s">
        <v>345</v>
      </c>
      <c r="B59" s="78" t="s">
        <v>301</v>
      </c>
      <c r="C59" s="78" t="s">
        <v>301</v>
      </c>
      <c r="D59" s="54" t="s">
        <v>123</v>
      </c>
      <c r="E59" s="55">
        <v>5</v>
      </c>
      <c r="F59" s="53">
        <f t="shared" si="0"/>
        <v>5</v>
      </c>
      <c r="G59" s="56" t="s">
        <v>301</v>
      </c>
      <c r="H59" s="56" t="s">
        <v>301</v>
      </c>
      <c r="I59" s="56" t="s">
        <v>301</v>
      </c>
      <c r="J59" s="56" t="s">
        <v>301</v>
      </c>
      <c r="K59" s="57" t="s">
        <v>301</v>
      </c>
    </row>
    <row r="60" spans="1:11" s="58" customFormat="1" ht="15" customHeight="1">
      <c r="A60" s="77" t="s">
        <v>355</v>
      </c>
      <c r="B60" s="78" t="s">
        <v>301</v>
      </c>
      <c r="C60" s="78" t="s">
        <v>301</v>
      </c>
      <c r="D60" s="54" t="s">
        <v>123</v>
      </c>
      <c r="E60" s="55">
        <v>5</v>
      </c>
      <c r="F60" s="53">
        <f t="shared" si="0"/>
        <v>5</v>
      </c>
      <c r="G60" s="56" t="s">
        <v>301</v>
      </c>
      <c r="H60" s="56" t="s">
        <v>301</v>
      </c>
      <c r="I60" s="56" t="s">
        <v>301</v>
      </c>
      <c r="J60" s="56" t="s">
        <v>301</v>
      </c>
      <c r="K60" s="57" t="s">
        <v>301</v>
      </c>
    </row>
    <row r="61" spans="1:11" s="58" customFormat="1" ht="15" customHeight="1" thickBot="1">
      <c r="A61" s="79" t="s">
        <v>335</v>
      </c>
      <c r="B61" s="80" t="s">
        <v>301</v>
      </c>
      <c r="C61" s="80" t="s">
        <v>301</v>
      </c>
      <c r="D61" s="59" t="s">
        <v>329</v>
      </c>
      <c r="E61" s="60">
        <v>5</v>
      </c>
      <c r="F61" s="53">
        <f t="shared" si="0"/>
        <v>5</v>
      </c>
      <c r="G61" s="56" t="s">
        <v>301</v>
      </c>
      <c r="H61" s="56" t="s">
        <v>301</v>
      </c>
      <c r="I61" s="56" t="s">
        <v>301</v>
      </c>
      <c r="J61" s="56" t="s">
        <v>301</v>
      </c>
      <c r="K61" s="57" t="s">
        <v>301</v>
      </c>
    </row>
    <row r="62" spans="1:11" ht="13.5">
      <c r="A62" s="81" t="s">
        <v>301</v>
      </c>
      <c r="B62" s="82" t="s">
        <v>301</v>
      </c>
      <c r="C62" s="82" t="s">
        <v>301</v>
      </c>
      <c r="D62" s="12" t="s">
        <v>301</v>
      </c>
      <c r="E62" s="10" t="s">
        <v>301</v>
      </c>
      <c r="F62" s="10" t="s">
        <v>301</v>
      </c>
      <c r="G62" s="10" t="s">
        <v>301</v>
      </c>
      <c r="H62" s="10" t="s">
        <v>301</v>
      </c>
      <c r="I62" s="10" t="s">
        <v>301</v>
      </c>
      <c r="J62" s="10" t="s">
        <v>301</v>
      </c>
      <c r="K62" s="11" t="s">
        <v>301</v>
      </c>
    </row>
    <row r="63" ht="12.75">
      <c r="G63" s="4" t="s">
        <v>232</v>
      </c>
    </row>
  </sheetData>
  <sheetProtection/>
  <mergeCells count="67">
    <mergeCell ref="A21:C21"/>
    <mergeCell ref="A22:C22"/>
    <mergeCell ref="A17:C17"/>
    <mergeCell ref="A18:C18"/>
    <mergeCell ref="A19:C19"/>
    <mergeCell ref="A20:C20"/>
    <mergeCell ref="G3:G6"/>
    <mergeCell ref="A7:A8"/>
    <mergeCell ref="B7:B8"/>
    <mergeCell ref="A4:C6"/>
    <mergeCell ref="D4:D6"/>
    <mergeCell ref="E3:E6"/>
    <mergeCell ref="A3:D3"/>
    <mergeCell ref="H3:H6"/>
    <mergeCell ref="I3:I6"/>
    <mergeCell ref="J3:J6"/>
    <mergeCell ref="K3:K6"/>
    <mergeCell ref="F3:F6"/>
    <mergeCell ref="A14:C14"/>
    <mergeCell ref="A15:C15"/>
    <mergeCell ref="A16:C16"/>
    <mergeCell ref="C7:C8"/>
    <mergeCell ref="A9:C9"/>
    <mergeCell ref="A13:C13"/>
    <mergeCell ref="A11:C11"/>
    <mergeCell ref="A12:C1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1:C51"/>
    <mergeCell ref="A39:C39"/>
    <mergeCell ref="A40:C40"/>
    <mergeCell ref="A41:C41"/>
    <mergeCell ref="A42:C42"/>
    <mergeCell ref="A55:C55"/>
    <mergeCell ref="A43:C43"/>
    <mergeCell ref="A44:C44"/>
    <mergeCell ref="A62:C62"/>
    <mergeCell ref="A45:C45"/>
    <mergeCell ref="A46:C46"/>
    <mergeCell ref="A47:C47"/>
    <mergeCell ref="A48:C48"/>
    <mergeCell ref="A49:C49"/>
    <mergeCell ref="A50:C50"/>
    <mergeCell ref="A10:C10"/>
    <mergeCell ref="A60:C60"/>
    <mergeCell ref="A61:C61"/>
    <mergeCell ref="A56:C56"/>
    <mergeCell ref="A57:C57"/>
    <mergeCell ref="A58:C58"/>
    <mergeCell ref="A59:C59"/>
    <mergeCell ref="A52:C52"/>
    <mergeCell ref="A53:C53"/>
    <mergeCell ref="A54:C5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4.57421875" style="1" customWidth="1"/>
    <col min="4" max="4" width="33.140625" style="1" customWidth="1"/>
    <col min="5" max="5" width="18.140625" style="1" customWidth="1"/>
    <col min="6" max="10" width="17.140625" style="1" customWidth="1"/>
    <col min="11" max="11" width="9.7109375" style="1" customWidth="1"/>
    <col min="12" max="16384" width="9.140625" style="1" customWidth="1"/>
  </cols>
  <sheetData>
    <row r="1" ht="27">
      <c r="F1" s="2" t="s">
        <v>11</v>
      </c>
    </row>
    <row r="2" spans="1:10" ht="12.75">
      <c r="A2" s="3" t="s">
        <v>302</v>
      </c>
      <c r="F2" s="4" t="s">
        <v>305</v>
      </c>
      <c r="J2" s="5" t="s">
        <v>306</v>
      </c>
    </row>
    <row r="3" spans="1:10" ht="27.75" customHeight="1">
      <c r="A3" s="69" t="s">
        <v>248</v>
      </c>
      <c r="B3" s="67" t="s">
        <v>301</v>
      </c>
      <c r="C3" s="67" t="s">
        <v>301</v>
      </c>
      <c r="D3" s="67" t="s">
        <v>301</v>
      </c>
      <c r="E3" s="83" t="s">
        <v>121</v>
      </c>
      <c r="F3" s="83" t="s">
        <v>234</v>
      </c>
      <c r="G3" s="83" t="s">
        <v>32</v>
      </c>
      <c r="H3" s="83" t="s">
        <v>216</v>
      </c>
      <c r="I3" s="83" t="s">
        <v>92</v>
      </c>
      <c r="J3" s="85" t="s">
        <v>46</v>
      </c>
    </row>
    <row r="4" spans="1:10" ht="18" customHeight="1">
      <c r="A4" s="89" t="s">
        <v>113</v>
      </c>
      <c r="B4" s="84" t="s">
        <v>301</v>
      </c>
      <c r="C4" s="84" t="s">
        <v>301</v>
      </c>
      <c r="D4" s="87" t="s">
        <v>267</v>
      </c>
      <c r="E4" s="84" t="s">
        <v>301</v>
      </c>
      <c r="F4" s="84" t="s">
        <v>301</v>
      </c>
      <c r="G4" s="84" t="s">
        <v>301</v>
      </c>
      <c r="H4" s="84" t="s">
        <v>301</v>
      </c>
      <c r="I4" s="84" t="s">
        <v>301</v>
      </c>
      <c r="J4" s="86" t="s">
        <v>301</v>
      </c>
    </row>
    <row r="5" spans="1:10" ht="15" customHeight="1">
      <c r="A5" s="89" t="s">
        <v>301</v>
      </c>
      <c r="B5" s="84" t="s">
        <v>301</v>
      </c>
      <c r="C5" s="84" t="s">
        <v>301</v>
      </c>
      <c r="D5" s="87" t="s">
        <v>301</v>
      </c>
      <c r="E5" s="84" t="s">
        <v>301</v>
      </c>
      <c r="F5" s="84" t="s">
        <v>301</v>
      </c>
      <c r="G5" s="84" t="s">
        <v>301</v>
      </c>
      <c r="H5" s="84" t="s">
        <v>301</v>
      </c>
      <c r="I5" s="84" t="s">
        <v>301</v>
      </c>
      <c r="J5" s="86" t="s">
        <v>301</v>
      </c>
    </row>
    <row r="6" spans="1:10" ht="15" customHeight="1">
      <c r="A6" s="89" t="s">
        <v>301</v>
      </c>
      <c r="B6" s="84" t="s">
        <v>301</v>
      </c>
      <c r="C6" s="84" t="s">
        <v>301</v>
      </c>
      <c r="D6" s="87" t="s">
        <v>301</v>
      </c>
      <c r="E6" s="84" t="s">
        <v>301</v>
      </c>
      <c r="F6" s="84" t="s">
        <v>301</v>
      </c>
      <c r="G6" s="84" t="s">
        <v>301</v>
      </c>
      <c r="H6" s="84" t="s">
        <v>301</v>
      </c>
      <c r="I6" s="84" t="s">
        <v>301</v>
      </c>
      <c r="J6" s="86" t="s">
        <v>301</v>
      </c>
    </row>
    <row r="7" spans="1:10" ht="15" customHeight="1">
      <c r="A7" s="88" t="s">
        <v>48</v>
      </c>
      <c r="B7" s="87" t="s">
        <v>202</v>
      </c>
      <c r="C7" s="87" t="s">
        <v>231</v>
      </c>
      <c r="D7" s="8" t="s">
        <v>36</v>
      </c>
      <c r="E7" s="6" t="s">
        <v>73</v>
      </c>
      <c r="F7" s="6" t="s">
        <v>282</v>
      </c>
      <c r="G7" s="6" t="s">
        <v>110</v>
      </c>
      <c r="H7" s="6" t="s">
        <v>228</v>
      </c>
      <c r="I7" s="6" t="s">
        <v>84</v>
      </c>
      <c r="J7" s="7" t="s">
        <v>273</v>
      </c>
    </row>
    <row r="8" spans="1:10" ht="15" customHeight="1">
      <c r="A8" s="88" t="s">
        <v>301</v>
      </c>
      <c r="B8" s="87" t="s">
        <v>301</v>
      </c>
      <c r="C8" s="87" t="s">
        <v>301</v>
      </c>
      <c r="D8" s="8" t="s">
        <v>103</v>
      </c>
      <c r="E8" s="66">
        <v>877.8774</v>
      </c>
      <c r="F8" s="66">
        <v>640.0744</v>
      </c>
      <c r="G8" s="66">
        <v>237.803</v>
      </c>
      <c r="H8" s="10" t="s">
        <v>301</v>
      </c>
      <c r="I8" s="10" t="s">
        <v>301</v>
      </c>
      <c r="J8" s="11" t="s">
        <v>301</v>
      </c>
    </row>
    <row r="9" spans="1:10" ht="15" customHeight="1">
      <c r="A9" s="90" t="s">
        <v>388</v>
      </c>
      <c r="B9" s="91" t="s">
        <v>301</v>
      </c>
      <c r="C9" s="91" t="s">
        <v>301</v>
      </c>
      <c r="D9" s="22" t="s">
        <v>337</v>
      </c>
      <c r="E9" s="65">
        <v>342.2904</v>
      </c>
      <c r="F9" s="66">
        <v>342.2904</v>
      </c>
      <c r="G9" s="66" t="s">
        <v>301</v>
      </c>
      <c r="H9" s="61"/>
      <c r="I9" s="50"/>
      <c r="J9" s="62" t="s">
        <v>301</v>
      </c>
    </row>
    <row r="10" spans="1:10" ht="15" customHeight="1">
      <c r="A10" s="90" t="s">
        <v>385</v>
      </c>
      <c r="B10" s="91" t="s">
        <v>301</v>
      </c>
      <c r="C10" s="91" t="s">
        <v>301</v>
      </c>
      <c r="D10" s="22" t="s">
        <v>344</v>
      </c>
      <c r="E10" s="65">
        <v>4.7</v>
      </c>
      <c r="F10" s="66">
        <v>4.7</v>
      </c>
      <c r="G10" s="66" t="s">
        <v>301</v>
      </c>
      <c r="H10" s="61"/>
      <c r="I10" s="50"/>
      <c r="J10" s="62" t="s">
        <v>301</v>
      </c>
    </row>
    <row r="11" spans="1:10" ht="15" customHeight="1">
      <c r="A11" s="90" t="s">
        <v>323</v>
      </c>
      <c r="B11" s="91" t="s">
        <v>301</v>
      </c>
      <c r="C11" s="91" t="s">
        <v>301</v>
      </c>
      <c r="D11" s="22" t="s">
        <v>315</v>
      </c>
      <c r="E11" s="65">
        <v>2</v>
      </c>
      <c r="F11" s="66">
        <v>2</v>
      </c>
      <c r="G11" s="66" t="s">
        <v>301</v>
      </c>
      <c r="H11" s="61"/>
      <c r="I11" s="50"/>
      <c r="J11" s="62" t="s">
        <v>301</v>
      </c>
    </row>
    <row r="12" spans="1:10" ht="15" customHeight="1">
      <c r="A12" s="90" t="s">
        <v>312</v>
      </c>
      <c r="B12" s="91" t="s">
        <v>301</v>
      </c>
      <c r="C12" s="91" t="s">
        <v>301</v>
      </c>
      <c r="D12" s="22" t="s">
        <v>384</v>
      </c>
      <c r="E12" s="65">
        <v>2.7</v>
      </c>
      <c r="F12" s="66">
        <v>2.7</v>
      </c>
      <c r="G12" s="66" t="s">
        <v>301</v>
      </c>
      <c r="H12" s="61"/>
      <c r="I12" s="50"/>
      <c r="J12" s="62" t="s">
        <v>301</v>
      </c>
    </row>
    <row r="13" spans="1:10" ht="15" customHeight="1">
      <c r="A13" s="90" t="s">
        <v>394</v>
      </c>
      <c r="B13" s="91" t="s">
        <v>301</v>
      </c>
      <c r="C13" s="91" t="s">
        <v>301</v>
      </c>
      <c r="D13" s="22" t="s">
        <v>349</v>
      </c>
      <c r="E13" s="65">
        <v>278.3418</v>
      </c>
      <c r="F13" s="66">
        <v>278.3418</v>
      </c>
      <c r="G13" s="66" t="s">
        <v>301</v>
      </c>
      <c r="H13" s="61"/>
      <c r="I13" s="50"/>
      <c r="J13" s="62" t="s">
        <v>301</v>
      </c>
    </row>
    <row r="14" spans="1:10" ht="15" customHeight="1">
      <c r="A14" s="90" t="s">
        <v>382</v>
      </c>
      <c r="B14" s="91" t="s">
        <v>301</v>
      </c>
      <c r="C14" s="91" t="s">
        <v>301</v>
      </c>
      <c r="D14" s="22" t="s">
        <v>400</v>
      </c>
      <c r="E14" s="65">
        <v>278.3418</v>
      </c>
      <c r="F14" s="66">
        <v>278.3418</v>
      </c>
      <c r="G14" s="66" t="s">
        <v>301</v>
      </c>
      <c r="H14" s="61"/>
      <c r="I14" s="50"/>
      <c r="J14" s="62" t="s">
        <v>301</v>
      </c>
    </row>
    <row r="15" spans="1:10" ht="15" customHeight="1">
      <c r="A15" s="90" t="s">
        <v>342</v>
      </c>
      <c r="B15" s="91" t="s">
        <v>301</v>
      </c>
      <c r="C15" s="91" t="s">
        <v>301</v>
      </c>
      <c r="D15" s="22" t="s">
        <v>333</v>
      </c>
      <c r="E15" s="65">
        <v>25.8092</v>
      </c>
      <c r="F15" s="66">
        <v>25.8092</v>
      </c>
      <c r="G15" s="66" t="s">
        <v>301</v>
      </c>
      <c r="H15" s="61"/>
      <c r="I15" s="50"/>
      <c r="J15" s="62" t="s">
        <v>301</v>
      </c>
    </row>
    <row r="16" spans="1:10" ht="15" customHeight="1">
      <c r="A16" s="90" t="s">
        <v>326</v>
      </c>
      <c r="B16" s="91" t="s">
        <v>301</v>
      </c>
      <c r="C16" s="91" t="s">
        <v>301</v>
      </c>
      <c r="D16" s="22" t="s">
        <v>400</v>
      </c>
      <c r="E16" s="65">
        <v>24.0092</v>
      </c>
      <c r="F16" s="66">
        <v>24.0092</v>
      </c>
      <c r="G16" s="66" t="s">
        <v>301</v>
      </c>
      <c r="H16" s="61"/>
      <c r="I16" s="50"/>
      <c r="J16" s="62" t="s">
        <v>301</v>
      </c>
    </row>
    <row r="17" spans="1:10" ht="15" customHeight="1">
      <c r="A17" s="90" t="s">
        <v>334</v>
      </c>
      <c r="B17" s="91" t="s">
        <v>301</v>
      </c>
      <c r="C17" s="91" t="s">
        <v>301</v>
      </c>
      <c r="D17" s="22" t="s">
        <v>371</v>
      </c>
      <c r="E17" s="65">
        <v>1.8</v>
      </c>
      <c r="F17" s="66">
        <v>1.8</v>
      </c>
      <c r="G17" s="66" t="s">
        <v>301</v>
      </c>
      <c r="H17" s="61"/>
      <c r="I17" s="50"/>
      <c r="J17" s="62" t="s">
        <v>301</v>
      </c>
    </row>
    <row r="18" spans="1:10" ht="15" customHeight="1">
      <c r="A18" s="90" t="s">
        <v>311</v>
      </c>
      <c r="B18" s="91" t="s">
        <v>301</v>
      </c>
      <c r="C18" s="91" t="s">
        <v>301</v>
      </c>
      <c r="D18" s="22" t="s">
        <v>370</v>
      </c>
      <c r="E18" s="65">
        <v>21.4394</v>
      </c>
      <c r="F18" s="66">
        <v>21.4394</v>
      </c>
      <c r="G18" s="66" t="s">
        <v>301</v>
      </c>
      <c r="H18" s="61"/>
      <c r="I18" s="50"/>
      <c r="J18" s="62" t="s">
        <v>301</v>
      </c>
    </row>
    <row r="19" spans="1:10" ht="15" customHeight="1">
      <c r="A19" s="90" t="s">
        <v>330</v>
      </c>
      <c r="B19" s="91" t="s">
        <v>301</v>
      </c>
      <c r="C19" s="91" t="s">
        <v>301</v>
      </c>
      <c r="D19" s="22" t="s">
        <v>400</v>
      </c>
      <c r="E19" s="65">
        <v>21.4394</v>
      </c>
      <c r="F19" s="66">
        <v>21.4394</v>
      </c>
      <c r="G19" s="66" t="s">
        <v>301</v>
      </c>
      <c r="H19" s="61"/>
      <c r="I19" s="50"/>
      <c r="J19" s="62" t="s">
        <v>301</v>
      </c>
    </row>
    <row r="20" spans="1:10" ht="15" customHeight="1">
      <c r="A20" s="90" t="s">
        <v>372</v>
      </c>
      <c r="B20" s="91" t="s">
        <v>301</v>
      </c>
      <c r="C20" s="91" t="s">
        <v>301</v>
      </c>
      <c r="D20" s="22" t="s">
        <v>350</v>
      </c>
      <c r="E20" s="65">
        <v>6</v>
      </c>
      <c r="F20" s="66">
        <v>6</v>
      </c>
      <c r="G20" s="66" t="s">
        <v>301</v>
      </c>
      <c r="H20" s="61"/>
      <c r="I20" s="50"/>
      <c r="J20" s="62" t="s">
        <v>301</v>
      </c>
    </row>
    <row r="21" spans="1:10" ht="15" customHeight="1">
      <c r="A21" s="90" t="s">
        <v>378</v>
      </c>
      <c r="B21" s="91" t="s">
        <v>301</v>
      </c>
      <c r="C21" s="91" t="s">
        <v>301</v>
      </c>
      <c r="D21" s="22" t="s">
        <v>320</v>
      </c>
      <c r="E21" s="65">
        <v>6</v>
      </c>
      <c r="F21" s="66">
        <v>6</v>
      </c>
      <c r="G21" s="66" t="s">
        <v>301</v>
      </c>
      <c r="H21" s="61"/>
      <c r="I21" s="50"/>
      <c r="J21" s="62" t="s">
        <v>301</v>
      </c>
    </row>
    <row r="22" spans="1:10" ht="15" customHeight="1">
      <c r="A22" s="90" t="s">
        <v>374</v>
      </c>
      <c r="B22" s="91" t="s">
        <v>301</v>
      </c>
      <c r="C22" s="91" t="s">
        <v>301</v>
      </c>
      <c r="D22" s="22" t="s">
        <v>310</v>
      </c>
      <c r="E22" s="65">
        <v>6</v>
      </c>
      <c r="F22" s="66">
        <v>6</v>
      </c>
      <c r="G22" s="66" t="s">
        <v>301</v>
      </c>
      <c r="H22" s="61"/>
      <c r="I22" s="50"/>
      <c r="J22" s="62" t="s">
        <v>301</v>
      </c>
    </row>
    <row r="23" spans="1:10" ht="15" customHeight="1">
      <c r="A23" s="90" t="s">
        <v>393</v>
      </c>
      <c r="B23" s="91" t="s">
        <v>301</v>
      </c>
      <c r="C23" s="91" t="s">
        <v>301</v>
      </c>
      <c r="D23" s="22" t="s">
        <v>319</v>
      </c>
      <c r="E23" s="65">
        <v>6</v>
      </c>
      <c r="F23" s="66">
        <v>6</v>
      </c>
      <c r="G23" s="66" t="s">
        <v>301</v>
      </c>
      <c r="H23" s="61"/>
      <c r="I23" s="50"/>
      <c r="J23" s="62" t="s">
        <v>301</v>
      </c>
    </row>
    <row r="24" spans="1:10" ht="15" customHeight="1">
      <c r="A24" s="90" t="s">
        <v>397</v>
      </c>
      <c r="B24" s="91" t="s">
        <v>301</v>
      </c>
      <c r="C24" s="91" t="s">
        <v>301</v>
      </c>
      <c r="D24" s="22" t="s">
        <v>396</v>
      </c>
      <c r="E24" s="65">
        <v>8.7423</v>
      </c>
      <c r="F24" s="66">
        <v>8.7423</v>
      </c>
      <c r="G24" s="66" t="s">
        <v>301</v>
      </c>
      <c r="H24" s="61"/>
      <c r="I24" s="50"/>
      <c r="J24" s="62" t="s">
        <v>301</v>
      </c>
    </row>
    <row r="25" spans="1:10" ht="15" customHeight="1">
      <c r="A25" s="90" t="s">
        <v>401</v>
      </c>
      <c r="B25" s="91" t="s">
        <v>301</v>
      </c>
      <c r="C25" s="91" t="s">
        <v>301</v>
      </c>
      <c r="D25" s="22" t="s">
        <v>383</v>
      </c>
      <c r="E25" s="65">
        <v>8.7423</v>
      </c>
      <c r="F25" s="66">
        <v>8.7423</v>
      </c>
      <c r="G25" s="66" t="s">
        <v>301</v>
      </c>
      <c r="H25" s="61"/>
      <c r="I25" s="50"/>
      <c r="J25" s="62" t="s">
        <v>301</v>
      </c>
    </row>
    <row r="26" spans="1:10" ht="15" customHeight="1">
      <c r="A26" s="90" t="s">
        <v>392</v>
      </c>
      <c r="B26" s="91" t="s">
        <v>301</v>
      </c>
      <c r="C26" s="91" t="s">
        <v>301</v>
      </c>
      <c r="D26" s="22" t="s">
        <v>400</v>
      </c>
      <c r="E26" s="65">
        <v>8.7423</v>
      </c>
      <c r="F26" s="66">
        <v>8.7423</v>
      </c>
      <c r="G26" s="66" t="s">
        <v>301</v>
      </c>
      <c r="H26" s="61"/>
      <c r="I26" s="50"/>
      <c r="J26" s="62" t="s">
        <v>301</v>
      </c>
    </row>
    <row r="27" spans="1:10" ht="15" customHeight="1">
      <c r="A27" s="90" t="s">
        <v>353</v>
      </c>
      <c r="B27" s="91" t="s">
        <v>301</v>
      </c>
      <c r="C27" s="91" t="s">
        <v>301</v>
      </c>
      <c r="D27" s="22" t="s">
        <v>324</v>
      </c>
      <c r="E27" s="65">
        <v>103.7568</v>
      </c>
      <c r="F27" s="66">
        <v>103.7568</v>
      </c>
      <c r="G27" s="66" t="s">
        <v>301</v>
      </c>
      <c r="H27" s="61"/>
      <c r="I27" s="50"/>
      <c r="J27" s="62" t="s">
        <v>301</v>
      </c>
    </row>
    <row r="28" spans="1:10" ht="15" customHeight="1">
      <c r="A28" s="90" t="s">
        <v>404</v>
      </c>
      <c r="B28" s="91" t="s">
        <v>301</v>
      </c>
      <c r="C28" s="91" t="s">
        <v>301</v>
      </c>
      <c r="D28" s="22" t="s">
        <v>398</v>
      </c>
      <c r="E28" s="65">
        <v>12.1262</v>
      </c>
      <c r="F28" s="66">
        <v>12.1262</v>
      </c>
      <c r="G28" s="66" t="s">
        <v>301</v>
      </c>
      <c r="H28" s="61"/>
      <c r="I28" s="50"/>
      <c r="J28" s="62" t="s">
        <v>301</v>
      </c>
    </row>
    <row r="29" spans="1:10" ht="15" customHeight="1">
      <c r="A29" s="90" t="s">
        <v>358</v>
      </c>
      <c r="B29" s="91" t="s">
        <v>301</v>
      </c>
      <c r="C29" s="91" t="s">
        <v>301</v>
      </c>
      <c r="D29" s="22" t="s">
        <v>400</v>
      </c>
      <c r="E29" s="65">
        <v>12.1262</v>
      </c>
      <c r="F29" s="66">
        <v>12.1262</v>
      </c>
      <c r="G29" s="66" t="s">
        <v>301</v>
      </c>
      <c r="H29" s="61"/>
      <c r="I29" s="50"/>
      <c r="J29" s="62" t="s">
        <v>301</v>
      </c>
    </row>
    <row r="30" spans="1:10" ht="15" customHeight="1">
      <c r="A30" s="90" t="s">
        <v>338</v>
      </c>
      <c r="B30" s="91" t="s">
        <v>301</v>
      </c>
      <c r="C30" s="91" t="s">
        <v>301</v>
      </c>
      <c r="D30" s="22" t="s">
        <v>356</v>
      </c>
      <c r="E30" s="65">
        <v>74.2306</v>
      </c>
      <c r="F30" s="66">
        <v>74.2306</v>
      </c>
      <c r="G30" s="66" t="s">
        <v>301</v>
      </c>
      <c r="H30" s="61"/>
      <c r="I30" s="50"/>
      <c r="J30" s="62" t="s">
        <v>301</v>
      </c>
    </row>
    <row r="31" spans="1:10" ht="15" customHeight="1">
      <c r="A31" s="90" t="s">
        <v>308</v>
      </c>
      <c r="B31" s="91" t="s">
        <v>301</v>
      </c>
      <c r="C31" s="91" t="s">
        <v>301</v>
      </c>
      <c r="D31" s="22" t="s">
        <v>328</v>
      </c>
      <c r="E31" s="65">
        <v>74.2306</v>
      </c>
      <c r="F31" s="66">
        <v>74.2306</v>
      </c>
      <c r="G31" s="66" t="s">
        <v>301</v>
      </c>
      <c r="H31" s="61"/>
      <c r="I31" s="50"/>
      <c r="J31" s="62" t="s">
        <v>301</v>
      </c>
    </row>
    <row r="32" spans="1:10" ht="15" customHeight="1">
      <c r="A32" s="90" t="s">
        <v>390</v>
      </c>
      <c r="B32" s="91" t="s">
        <v>301</v>
      </c>
      <c r="C32" s="91" t="s">
        <v>301</v>
      </c>
      <c r="D32" s="22" t="s">
        <v>363</v>
      </c>
      <c r="E32" s="65">
        <v>2.4</v>
      </c>
      <c r="F32" s="66">
        <v>2.4</v>
      </c>
      <c r="G32" s="66" t="s">
        <v>301</v>
      </c>
      <c r="H32" s="61"/>
      <c r="I32" s="50"/>
      <c r="J32" s="62" t="s">
        <v>301</v>
      </c>
    </row>
    <row r="33" spans="1:10" ht="15" customHeight="1">
      <c r="A33" s="90" t="s">
        <v>325</v>
      </c>
      <c r="B33" s="91" t="s">
        <v>301</v>
      </c>
      <c r="C33" s="91" t="s">
        <v>301</v>
      </c>
      <c r="D33" s="22" t="s">
        <v>362</v>
      </c>
      <c r="E33" s="65">
        <v>2.4</v>
      </c>
      <c r="F33" s="66">
        <v>2.4</v>
      </c>
      <c r="G33" s="66" t="s">
        <v>301</v>
      </c>
      <c r="H33" s="61"/>
      <c r="I33" s="50"/>
      <c r="J33" s="62" t="s">
        <v>301</v>
      </c>
    </row>
    <row r="34" spans="1:10" ht="15" customHeight="1">
      <c r="A34" s="90" t="s">
        <v>318</v>
      </c>
      <c r="B34" s="91" t="s">
        <v>301</v>
      </c>
      <c r="C34" s="91" t="s">
        <v>301</v>
      </c>
      <c r="D34" s="22" t="s">
        <v>381</v>
      </c>
      <c r="E34" s="65">
        <v>15</v>
      </c>
      <c r="F34" s="66">
        <v>15</v>
      </c>
      <c r="G34" s="66" t="s">
        <v>301</v>
      </c>
      <c r="H34" s="61"/>
      <c r="I34" s="50"/>
      <c r="J34" s="62" t="s">
        <v>301</v>
      </c>
    </row>
    <row r="35" spans="1:10" ht="15" customHeight="1">
      <c r="A35" s="90" t="s">
        <v>389</v>
      </c>
      <c r="B35" s="91" t="s">
        <v>301</v>
      </c>
      <c r="C35" s="91" t="s">
        <v>301</v>
      </c>
      <c r="D35" s="22" t="s">
        <v>359</v>
      </c>
      <c r="E35" s="65">
        <v>15</v>
      </c>
      <c r="F35" s="66">
        <v>15</v>
      </c>
      <c r="G35" s="66" t="s">
        <v>301</v>
      </c>
      <c r="H35" s="61"/>
      <c r="I35" s="50"/>
      <c r="J35" s="62" t="s">
        <v>301</v>
      </c>
    </row>
    <row r="36" spans="1:10" ht="15" customHeight="1">
      <c r="A36" s="90" t="s">
        <v>313</v>
      </c>
      <c r="B36" s="91" t="s">
        <v>301</v>
      </c>
      <c r="C36" s="91" t="s">
        <v>301</v>
      </c>
      <c r="D36" s="22" t="s">
        <v>357</v>
      </c>
      <c r="E36" s="65">
        <v>133.7254</v>
      </c>
      <c r="F36" s="66">
        <v>56.6944</v>
      </c>
      <c r="G36" s="66">
        <v>77.031</v>
      </c>
      <c r="H36" s="61"/>
      <c r="I36" s="50"/>
      <c r="J36" s="62" t="s">
        <v>301</v>
      </c>
    </row>
    <row r="37" spans="1:10" ht="15" customHeight="1">
      <c r="A37" s="90" t="s">
        <v>365</v>
      </c>
      <c r="B37" s="91" t="s">
        <v>301</v>
      </c>
      <c r="C37" s="91" t="s">
        <v>301</v>
      </c>
      <c r="D37" s="22" t="s">
        <v>339</v>
      </c>
      <c r="E37" s="65">
        <v>32.5861</v>
      </c>
      <c r="F37" s="66">
        <v>32.5861</v>
      </c>
      <c r="G37" s="66" t="s">
        <v>301</v>
      </c>
      <c r="H37" s="61"/>
      <c r="I37" s="50"/>
      <c r="J37" s="62" t="s">
        <v>301</v>
      </c>
    </row>
    <row r="38" spans="1:10" ht="15" customHeight="1">
      <c r="A38" s="90" t="s">
        <v>376</v>
      </c>
      <c r="B38" s="91" t="s">
        <v>301</v>
      </c>
      <c r="C38" s="91" t="s">
        <v>301</v>
      </c>
      <c r="D38" s="22" t="s">
        <v>400</v>
      </c>
      <c r="E38" s="65">
        <v>32.5861</v>
      </c>
      <c r="F38" s="66">
        <v>32.5861</v>
      </c>
      <c r="G38" s="66" t="s">
        <v>301</v>
      </c>
      <c r="H38" s="61"/>
      <c r="I38" s="50"/>
      <c r="J38" s="62" t="s">
        <v>301</v>
      </c>
    </row>
    <row r="39" spans="1:10" ht="15" customHeight="1">
      <c r="A39" s="90" t="s">
        <v>373</v>
      </c>
      <c r="B39" s="91" t="s">
        <v>301</v>
      </c>
      <c r="C39" s="91" t="s">
        <v>301</v>
      </c>
      <c r="D39" s="22" t="s">
        <v>352</v>
      </c>
      <c r="E39" s="65">
        <v>101.1393</v>
      </c>
      <c r="F39" s="66">
        <v>24.1083</v>
      </c>
      <c r="G39" s="66">
        <v>77.031</v>
      </c>
      <c r="H39" s="61"/>
      <c r="I39" s="50"/>
      <c r="J39" s="62" t="s">
        <v>301</v>
      </c>
    </row>
    <row r="40" spans="1:10" ht="15" customHeight="1">
      <c r="A40" s="90" t="s">
        <v>351</v>
      </c>
      <c r="B40" s="91" t="s">
        <v>301</v>
      </c>
      <c r="C40" s="91" t="s">
        <v>301</v>
      </c>
      <c r="D40" s="22" t="s">
        <v>343</v>
      </c>
      <c r="E40" s="65">
        <v>24.1083</v>
      </c>
      <c r="F40" s="66">
        <v>24.1083</v>
      </c>
      <c r="G40" s="66" t="s">
        <v>301</v>
      </c>
      <c r="H40" s="61"/>
      <c r="I40" s="50"/>
      <c r="J40" s="62" t="s">
        <v>301</v>
      </c>
    </row>
    <row r="41" spans="1:10" ht="15" customHeight="1">
      <c r="A41" s="90" t="s">
        <v>347</v>
      </c>
      <c r="B41" s="91" t="s">
        <v>301</v>
      </c>
      <c r="C41" s="91" t="s">
        <v>301</v>
      </c>
      <c r="D41" s="22" t="s">
        <v>354</v>
      </c>
      <c r="E41" s="65">
        <v>77.031</v>
      </c>
      <c r="F41" s="66" t="s">
        <v>301</v>
      </c>
      <c r="G41" s="66">
        <v>77.031</v>
      </c>
      <c r="H41" s="61"/>
      <c r="I41" s="50"/>
      <c r="J41" s="62" t="s">
        <v>301</v>
      </c>
    </row>
    <row r="42" spans="1:10" ht="15" customHeight="1">
      <c r="A42" s="90" t="s">
        <v>322</v>
      </c>
      <c r="B42" s="91" t="s">
        <v>301</v>
      </c>
      <c r="C42" s="91" t="s">
        <v>301</v>
      </c>
      <c r="D42" s="22" t="s">
        <v>348</v>
      </c>
      <c r="E42" s="65">
        <v>67</v>
      </c>
      <c r="F42" s="66" t="s">
        <v>301</v>
      </c>
      <c r="G42" s="66">
        <v>67</v>
      </c>
      <c r="H42" s="61"/>
      <c r="I42" s="50"/>
      <c r="J42" s="62" t="s">
        <v>301</v>
      </c>
    </row>
    <row r="43" spans="1:10" ht="15" customHeight="1">
      <c r="A43" s="90" t="s">
        <v>402</v>
      </c>
      <c r="B43" s="91" t="s">
        <v>301</v>
      </c>
      <c r="C43" s="91" t="s">
        <v>301</v>
      </c>
      <c r="D43" s="22" t="s">
        <v>317</v>
      </c>
      <c r="E43" s="65">
        <v>60</v>
      </c>
      <c r="F43" s="66" t="s">
        <v>301</v>
      </c>
      <c r="G43" s="66">
        <v>60</v>
      </c>
      <c r="H43" s="61"/>
      <c r="I43" s="50"/>
      <c r="J43" s="62" t="s">
        <v>301</v>
      </c>
    </row>
    <row r="44" spans="1:10" ht="15" customHeight="1">
      <c r="A44" s="90" t="s">
        <v>368</v>
      </c>
      <c r="B44" s="91" t="s">
        <v>301</v>
      </c>
      <c r="C44" s="91" t="s">
        <v>301</v>
      </c>
      <c r="D44" s="22" t="s">
        <v>364</v>
      </c>
      <c r="E44" s="65">
        <v>60</v>
      </c>
      <c r="F44" s="66" t="s">
        <v>301</v>
      </c>
      <c r="G44" s="66">
        <v>60</v>
      </c>
      <c r="H44" s="61"/>
      <c r="I44" s="50"/>
      <c r="J44" s="62" t="s">
        <v>301</v>
      </c>
    </row>
    <row r="45" spans="1:10" ht="15" customHeight="1">
      <c r="A45" s="90" t="s">
        <v>360</v>
      </c>
      <c r="B45" s="91" t="s">
        <v>301</v>
      </c>
      <c r="C45" s="91" t="s">
        <v>301</v>
      </c>
      <c r="D45" s="22" t="s">
        <v>377</v>
      </c>
      <c r="E45" s="65">
        <v>7</v>
      </c>
      <c r="F45" s="66" t="s">
        <v>301</v>
      </c>
      <c r="G45" s="66">
        <v>7</v>
      </c>
      <c r="H45" s="61"/>
      <c r="I45" s="50"/>
      <c r="J45" s="62" t="s">
        <v>301</v>
      </c>
    </row>
    <row r="46" spans="1:10" ht="15" customHeight="1">
      <c r="A46" s="90" t="s">
        <v>361</v>
      </c>
      <c r="B46" s="91" t="s">
        <v>301</v>
      </c>
      <c r="C46" s="91" t="s">
        <v>301</v>
      </c>
      <c r="D46" s="22" t="s">
        <v>340</v>
      </c>
      <c r="E46" s="65">
        <v>7</v>
      </c>
      <c r="F46" s="66" t="s">
        <v>301</v>
      </c>
      <c r="G46" s="66">
        <v>7</v>
      </c>
      <c r="H46" s="61"/>
      <c r="I46" s="50"/>
      <c r="J46" s="62" t="s">
        <v>301</v>
      </c>
    </row>
    <row r="47" spans="1:10" ht="15" customHeight="1">
      <c r="A47" s="90" t="s">
        <v>375</v>
      </c>
      <c r="B47" s="91" t="s">
        <v>301</v>
      </c>
      <c r="C47" s="91" t="s">
        <v>301</v>
      </c>
      <c r="D47" s="22" t="s">
        <v>336</v>
      </c>
      <c r="E47" s="65">
        <v>217.3625</v>
      </c>
      <c r="F47" s="66">
        <v>128.5905</v>
      </c>
      <c r="G47" s="66">
        <v>88.772</v>
      </c>
      <c r="H47" s="61"/>
      <c r="I47" s="50"/>
      <c r="J47" s="62" t="s">
        <v>301</v>
      </c>
    </row>
    <row r="48" spans="1:10" ht="15" customHeight="1">
      <c r="A48" s="90" t="s">
        <v>380</v>
      </c>
      <c r="B48" s="91" t="s">
        <v>301</v>
      </c>
      <c r="C48" s="91" t="s">
        <v>301</v>
      </c>
      <c r="D48" s="22" t="s">
        <v>327</v>
      </c>
      <c r="E48" s="65">
        <v>41.6524</v>
      </c>
      <c r="F48" s="66">
        <v>25.1724</v>
      </c>
      <c r="G48" s="66">
        <v>16.48</v>
      </c>
      <c r="H48" s="61"/>
      <c r="I48" s="50"/>
      <c r="J48" s="62" t="s">
        <v>301</v>
      </c>
    </row>
    <row r="49" spans="1:10" ht="15" customHeight="1">
      <c r="A49" s="90" t="s">
        <v>346</v>
      </c>
      <c r="B49" s="91" t="s">
        <v>301</v>
      </c>
      <c r="C49" s="91" t="s">
        <v>301</v>
      </c>
      <c r="D49" s="22" t="s">
        <v>400</v>
      </c>
      <c r="E49" s="65">
        <v>25.1724</v>
      </c>
      <c r="F49" s="66">
        <v>25.1724</v>
      </c>
      <c r="G49" s="66" t="s">
        <v>301</v>
      </c>
      <c r="H49" s="61"/>
      <c r="I49" s="50"/>
      <c r="J49" s="62" t="s">
        <v>301</v>
      </c>
    </row>
    <row r="50" spans="1:10" ht="15" customHeight="1">
      <c r="A50" s="90" t="s">
        <v>332</v>
      </c>
      <c r="B50" s="91" t="s">
        <v>301</v>
      </c>
      <c r="C50" s="91" t="s">
        <v>301</v>
      </c>
      <c r="D50" s="22" t="s">
        <v>366</v>
      </c>
      <c r="E50" s="65">
        <v>8.6</v>
      </c>
      <c r="F50" s="66" t="s">
        <v>301</v>
      </c>
      <c r="G50" s="66">
        <v>8.6</v>
      </c>
      <c r="H50" s="61"/>
      <c r="I50" s="50"/>
      <c r="J50" s="62" t="s">
        <v>301</v>
      </c>
    </row>
    <row r="51" spans="1:10" ht="16.5" customHeight="1">
      <c r="A51" s="90" t="s">
        <v>316</v>
      </c>
      <c r="B51" s="91" t="s">
        <v>301</v>
      </c>
      <c r="C51" s="91" t="s">
        <v>301</v>
      </c>
      <c r="D51" s="22" t="s">
        <v>403</v>
      </c>
      <c r="E51" s="65">
        <v>7.88</v>
      </c>
      <c r="F51" s="66" t="s">
        <v>301</v>
      </c>
      <c r="G51" s="66">
        <v>7.88</v>
      </c>
      <c r="H51" s="61"/>
      <c r="I51" s="50"/>
      <c r="J51" s="62" t="s">
        <v>301</v>
      </c>
    </row>
    <row r="52" spans="1:10" ht="16.5" customHeight="1">
      <c r="A52" s="90" t="s">
        <v>395</v>
      </c>
      <c r="B52" s="91" t="s">
        <v>301</v>
      </c>
      <c r="C52" s="91" t="s">
        <v>301</v>
      </c>
      <c r="D52" s="22" t="s">
        <v>341</v>
      </c>
      <c r="E52" s="65">
        <v>16.7609</v>
      </c>
      <c r="F52" s="66">
        <v>16.7609</v>
      </c>
      <c r="G52" s="66" t="s">
        <v>301</v>
      </c>
      <c r="H52" s="61"/>
      <c r="I52" s="50"/>
      <c r="J52" s="62" t="s">
        <v>301</v>
      </c>
    </row>
    <row r="53" spans="1:10" ht="16.5" customHeight="1">
      <c r="A53" s="90" t="s">
        <v>309</v>
      </c>
      <c r="B53" s="91" t="s">
        <v>301</v>
      </c>
      <c r="C53" s="91" t="s">
        <v>301</v>
      </c>
      <c r="D53" s="22" t="s">
        <v>400</v>
      </c>
      <c r="E53" s="65">
        <v>13.181</v>
      </c>
      <c r="F53" s="66">
        <v>13.181</v>
      </c>
      <c r="G53" s="66" t="s">
        <v>301</v>
      </c>
      <c r="H53" s="61"/>
      <c r="I53" s="50"/>
      <c r="J53" s="62" t="s">
        <v>301</v>
      </c>
    </row>
    <row r="54" spans="1:10" ht="16.5" customHeight="1">
      <c r="A54" s="90" t="s">
        <v>386</v>
      </c>
      <c r="B54" s="91" t="s">
        <v>301</v>
      </c>
      <c r="C54" s="91" t="s">
        <v>301</v>
      </c>
      <c r="D54" s="22" t="s">
        <v>321</v>
      </c>
      <c r="E54" s="65">
        <v>3.5799</v>
      </c>
      <c r="F54" s="66">
        <v>3.5799</v>
      </c>
      <c r="G54" s="66" t="s">
        <v>301</v>
      </c>
      <c r="H54" s="61"/>
      <c r="I54" s="50"/>
      <c r="J54" s="62" t="s">
        <v>301</v>
      </c>
    </row>
    <row r="55" spans="1:10" ht="16.5" customHeight="1">
      <c r="A55" s="90" t="s">
        <v>399</v>
      </c>
      <c r="B55" s="91" t="s">
        <v>301</v>
      </c>
      <c r="C55" s="91" t="s">
        <v>301</v>
      </c>
      <c r="D55" s="22" t="s">
        <v>314</v>
      </c>
      <c r="E55" s="65">
        <v>158.9492</v>
      </c>
      <c r="F55" s="66">
        <v>86.6572</v>
      </c>
      <c r="G55" s="66">
        <v>72.292</v>
      </c>
      <c r="H55" s="61"/>
      <c r="I55" s="50"/>
      <c r="J55" s="62" t="s">
        <v>301</v>
      </c>
    </row>
    <row r="56" spans="1:10" ht="16.5" customHeight="1">
      <c r="A56" s="90" t="s">
        <v>387</v>
      </c>
      <c r="B56" s="91" t="s">
        <v>301</v>
      </c>
      <c r="C56" s="91" t="s">
        <v>301</v>
      </c>
      <c r="D56" s="22" t="s">
        <v>367</v>
      </c>
      <c r="E56" s="65">
        <v>53</v>
      </c>
      <c r="F56" s="66" t="s">
        <v>301</v>
      </c>
      <c r="G56" s="66">
        <v>53</v>
      </c>
      <c r="H56" s="61"/>
      <c r="I56" s="50"/>
      <c r="J56" s="62" t="s">
        <v>301</v>
      </c>
    </row>
    <row r="57" spans="1:10" ht="16.5" customHeight="1">
      <c r="A57" s="90" t="s">
        <v>379</v>
      </c>
      <c r="B57" s="91" t="s">
        <v>301</v>
      </c>
      <c r="C57" s="91" t="s">
        <v>301</v>
      </c>
      <c r="D57" s="22" t="s">
        <v>331</v>
      </c>
      <c r="E57" s="65">
        <v>86.6572</v>
      </c>
      <c r="F57" s="66">
        <v>86.6572</v>
      </c>
      <c r="G57" s="66" t="s">
        <v>301</v>
      </c>
      <c r="H57" s="61"/>
      <c r="I57" s="50"/>
      <c r="J57" s="62" t="s">
        <v>301</v>
      </c>
    </row>
    <row r="58" spans="1:10" ht="16.5" customHeight="1">
      <c r="A58" s="90" t="s">
        <v>369</v>
      </c>
      <c r="B58" s="91" t="s">
        <v>301</v>
      </c>
      <c r="C58" s="91" t="s">
        <v>301</v>
      </c>
      <c r="D58" s="22" t="s">
        <v>391</v>
      </c>
      <c r="E58" s="65">
        <v>19.292</v>
      </c>
      <c r="F58" s="66" t="s">
        <v>301</v>
      </c>
      <c r="G58" s="66">
        <v>19.292</v>
      </c>
      <c r="H58" s="61"/>
      <c r="I58" s="50"/>
      <c r="J58" s="62" t="s">
        <v>301</v>
      </c>
    </row>
    <row r="59" spans="1:10" ht="16.5" customHeight="1">
      <c r="A59" s="90" t="s">
        <v>345</v>
      </c>
      <c r="B59" s="91" t="s">
        <v>301</v>
      </c>
      <c r="C59" s="91" t="s">
        <v>301</v>
      </c>
      <c r="D59" s="22" t="s">
        <v>123</v>
      </c>
      <c r="E59" s="65">
        <v>5</v>
      </c>
      <c r="F59" s="66" t="s">
        <v>301</v>
      </c>
      <c r="G59" s="66">
        <v>5</v>
      </c>
      <c r="H59" s="61"/>
      <c r="I59" s="50"/>
      <c r="J59" s="62" t="s">
        <v>301</v>
      </c>
    </row>
    <row r="60" spans="1:10" ht="16.5" customHeight="1">
      <c r="A60" s="90" t="s">
        <v>355</v>
      </c>
      <c r="B60" s="91" t="s">
        <v>301</v>
      </c>
      <c r="C60" s="91" t="s">
        <v>301</v>
      </c>
      <c r="D60" s="22" t="s">
        <v>123</v>
      </c>
      <c r="E60" s="65">
        <v>5</v>
      </c>
      <c r="F60" s="66" t="s">
        <v>301</v>
      </c>
      <c r="G60" s="66">
        <v>5</v>
      </c>
      <c r="H60" s="61"/>
      <c r="I60" s="50"/>
      <c r="J60" s="62" t="s">
        <v>301</v>
      </c>
    </row>
    <row r="61" spans="1:10" ht="16.5" customHeight="1" thickBot="1">
      <c r="A61" s="92" t="s">
        <v>335</v>
      </c>
      <c r="B61" s="93" t="s">
        <v>301</v>
      </c>
      <c r="C61" s="93" t="s">
        <v>301</v>
      </c>
      <c r="D61" s="51" t="s">
        <v>329</v>
      </c>
      <c r="E61" s="65">
        <v>5</v>
      </c>
      <c r="F61" s="66" t="s">
        <v>301</v>
      </c>
      <c r="G61" s="66">
        <v>5</v>
      </c>
      <c r="H61" s="63"/>
      <c r="I61" s="52"/>
      <c r="J61" s="64" t="s">
        <v>301</v>
      </c>
    </row>
    <row r="63" ht="12.75">
      <c r="F63" s="4" t="s">
        <v>232</v>
      </c>
    </row>
  </sheetData>
  <sheetProtection/>
  <mergeCells count="65">
    <mergeCell ref="H3:H6"/>
    <mergeCell ref="I3:I6"/>
    <mergeCell ref="A50:C50"/>
    <mergeCell ref="A42:C42"/>
    <mergeCell ref="A43:C43"/>
    <mergeCell ref="A44:C44"/>
    <mergeCell ref="A45:C45"/>
    <mergeCell ref="A38:C38"/>
    <mergeCell ref="J3:J6"/>
    <mergeCell ref="A7:A8"/>
    <mergeCell ref="B7:B8"/>
    <mergeCell ref="C7:C8"/>
    <mergeCell ref="A4:C6"/>
    <mergeCell ref="D4:D6"/>
    <mergeCell ref="E3:E6"/>
    <mergeCell ref="F3:F6"/>
    <mergeCell ref="A3:D3"/>
    <mergeCell ref="G3:G6"/>
    <mergeCell ref="A58:C58"/>
    <mergeCell ref="A59:C59"/>
    <mergeCell ref="A60:C60"/>
    <mergeCell ref="A61:C61"/>
    <mergeCell ref="A54:C54"/>
    <mergeCell ref="A55:C55"/>
    <mergeCell ref="A56:C56"/>
    <mergeCell ref="A57:C57"/>
    <mergeCell ref="A52:C52"/>
    <mergeCell ref="A53:C53"/>
    <mergeCell ref="A46:C46"/>
    <mergeCell ref="A47:C47"/>
    <mergeCell ref="A48:C48"/>
    <mergeCell ref="A49:C49"/>
    <mergeCell ref="A51:C51"/>
    <mergeCell ref="A33:C33"/>
    <mergeCell ref="A39:C39"/>
    <mergeCell ref="A40:C40"/>
    <mergeCell ref="A41:C41"/>
    <mergeCell ref="A34:C34"/>
    <mergeCell ref="A35:C35"/>
    <mergeCell ref="A36:C36"/>
    <mergeCell ref="A37:C37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90" zoomScaleSheetLayoutView="90" zoomScalePageLayoutView="0" workbookViewId="0" topLeftCell="A70">
      <selection activeCell="C4" sqref="C4:E95"/>
    </sheetView>
  </sheetViews>
  <sheetFormatPr defaultColWidth="9.140625" defaultRowHeight="12.75"/>
  <cols>
    <col min="1" max="1" width="36.57421875" style="1" customWidth="1"/>
    <col min="2" max="2" width="5.28125" style="1" customWidth="1"/>
    <col min="3" max="3" width="20.28125" style="1" customWidth="1"/>
    <col min="4" max="5" width="20.7109375" style="1" customWidth="1"/>
    <col min="6" max="6" width="9.7109375" style="1" customWidth="1"/>
    <col min="7" max="16384" width="9.140625" style="1" customWidth="1"/>
  </cols>
  <sheetData>
    <row r="1" ht="27">
      <c r="C1" s="2" t="s">
        <v>95</v>
      </c>
    </row>
    <row r="2" spans="1:5" ht="12.75">
      <c r="A2" s="3" t="s">
        <v>302</v>
      </c>
      <c r="C2" s="4" t="s">
        <v>305</v>
      </c>
      <c r="E2" s="5" t="s">
        <v>306</v>
      </c>
    </row>
    <row r="3" spans="1:5" ht="15" customHeight="1">
      <c r="A3" s="17" t="s">
        <v>192</v>
      </c>
      <c r="B3" s="18" t="s">
        <v>122</v>
      </c>
      <c r="C3" s="18" t="s">
        <v>103</v>
      </c>
      <c r="D3" s="18" t="s">
        <v>234</v>
      </c>
      <c r="E3" s="18" t="s">
        <v>32</v>
      </c>
    </row>
    <row r="4" spans="1:5" ht="15" customHeight="1">
      <c r="A4" s="31" t="s">
        <v>307</v>
      </c>
      <c r="B4" s="21" t="s">
        <v>73</v>
      </c>
      <c r="C4" s="46">
        <f>SUM(D4,E4)</f>
        <v>877.903</v>
      </c>
      <c r="D4" s="46">
        <f>SUM(D5,D14,D42)</f>
        <v>640.1</v>
      </c>
      <c r="E4" s="46">
        <f>SUM(E68)</f>
        <v>237.803</v>
      </c>
    </row>
    <row r="5" spans="1:5" ht="15" customHeight="1">
      <c r="A5" s="34" t="s">
        <v>191</v>
      </c>
      <c r="B5" s="21" t="s">
        <v>282</v>
      </c>
      <c r="C5" s="66"/>
      <c r="D5" s="66">
        <v>323.5</v>
      </c>
      <c r="E5" s="37" t="s">
        <v>301</v>
      </c>
    </row>
    <row r="6" spans="1:5" ht="15" customHeight="1">
      <c r="A6" s="24" t="s">
        <v>292</v>
      </c>
      <c r="B6" s="21" t="s">
        <v>110</v>
      </c>
      <c r="C6" s="66"/>
      <c r="D6" s="66">
        <v>122.73163500000001</v>
      </c>
      <c r="E6" s="37" t="s">
        <v>301</v>
      </c>
    </row>
    <row r="7" spans="1:5" ht="15" customHeight="1">
      <c r="A7" s="24" t="s">
        <v>233</v>
      </c>
      <c r="B7" s="21" t="s">
        <v>228</v>
      </c>
      <c r="C7" s="66"/>
      <c r="D7" s="66">
        <v>200.72</v>
      </c>
      <c r="E7" s="37" t="s">
        <v>301</v>
      </c>
    </row>
    <row r="8" spans="1:5" ht="15" customHeight="1">
      <c r="A8" s="24" t="s">
        <v>20</v>
      </c>
      <c r="B8" s="21" t="s">
        <v>84</v>
      </c>
      <c r="C8" s="10"/>
      <c r="D8" s="10" t="s">
        <v>301</v>
      </c>
      <c r="E8" s="37" t="s">
        <v>301</v>
      </c>
    </row>
    <row r="9" spans="1:5" ht="15" customHeight="1">
      <c r="A9" s="24" t="s">
        <v>34</v>
      </c>
      <c r="B9" s="21" t="s">
        <v>273</v>
      </c>
      <c r="C9" s="10"/>
      <c r="D9" s="10" t="s">
        <v>301</v>
      </c>
      <c r="E9" s="37" t="s">
        <v>301</v>
      </c>
    </row>
    <row r="10" spans="1:5" ht="15" customHeight="1">
      <c r="A10" s="24" t="s">
        <v>286</v>
      </c>
      <c r="B10" s="21" t="s">
        <v>147</v>
      </c>
      <c r="C10" s="35"/>
      <c r="D10" s="35" t="s">
        <v>2</v>
      </c>
      <c r="E10" s="38" t="s">
        <v>2</v>
      </c>
    </row>
    <row r="11" spans="1:5" ht="15" customHeight="1">
      <c r="A11" s="24" t="s">
        <v>8</v>
      </c>
      <c r="B11" s="21" t="s">
        <v>275</v>
      </c>
      <c r="C11" s="10"/>
      <c r="D11" s="10" t="s">
        <v>301</v>
      </c>
      <c r="E11" s="37" t="s">
        <v>301</v>
      </c>
    </row>
    <row r="12" spans="1:5" ht="15" customHeight="1">
      <c r="A12" s="24" t="s">
        <v>86</v>
      </c>
      <c r="B12" s="21" t="s">
        <v>144</v>
      </c>
      <c r="C12" s="10"/>
      <c r="D12" s="10" t="s">
        <v>301</v>
      </c>
      <c r="E12" s="37" t="s">
        <v>301</v>
      </c>
    </row>
    <row r="13" spans="1:5" ht="15" customHeight="1">
      <c r="A13" s="24" t="s">
        <v>178</v>
      </c>
      <c r="B13" s="21" t="s">
        <v>35</v>
      </c>
      <c r="C13" s="10"/>
      <c r="D13" s="10" t="s">
        <v>301</v>
      </c>
      <c r="E13" s="37" t="s">
        <v>301</v>
      </c>
    </row>
    <row r="14" spans="1:5" ht="15" customHeight="1">
      <c r="A14" s="34" t="s">
        <v>181</v>
      </c>
      <c r="B14" s="21" t="s">
        <v>158</v>
      </c>
      <c r="C14" s="66"/>
      <c r="D14" s="66">
        <v>188.3</v>
      </c>
      <c r="E14" s="37" t="s">
        <v>301</v>
      </c>
    </row>
    <row r="15" spans="1:5" ht="15" customHeight="1">
      <c r="A15" s="24" t="s">
        <v>31</v>
      </c>
      <c r="B15" s="21" t="s">
        <v>58</v>
      </c>
      <c r="C15" s="66"/>
      <c r="D15" s="66">
        <v>57.05</v>
      </c>
      <c r="E15" s="37" t="s">
        <v>301</v>
      </c>
    </row>
    <row r="16" spans="1:5" ht="15" customHeight="1">
      <c r="A16" s="24" t="s">
        <v>194</v>
      </c>
      <c r="B16" s="21" t="s">
        <v>193</v>
      </c>
      <c r="C16" s="66"/>
      <c r="D16" s="66">
        <v>25</v>
      </c>
      <c r="E16" s="37" t="s">
        <v>301</v>
      </c>
    </row>
    <row r="17" spans="1:5" ht="15" customHeight="1">
      <c r="A17" s="24" t="s">
        <v>265</v>
      </c>
      <c r="B17" s="21" t="s">
        <v>3</v>
      </c>
      <c r="C17" s="66"/>
      <c r="D17" s="66">
        <v>12</v>
      </c>
      <c r="E17" s="37" t="s">
        <v>301</v>
      </c>
    </row>
    <row r="18" spans="1:5" ht="15" customHeight="1">
      <c r="A18" s="24" t="s">
        <v>154</v>
      </c>
      <c r="B18" s="21" t="s">
        <v>167</v>
      </c>
      <c r="C18" s="66"/>
      <c r="D18" s="66">
        <v>0.92</v>
      </c>
      <c r="E18" s="37" t="s">
        <v>301</v>
      </c>
    </row>
    <row r="19" spans="1:5" ht="15" customHeight="1">
      <c r="A19" s="24" t="s">
        <v>76</v>
      </c>
      <c r="B19" s="21" t="s">
        <v>52</v>
      </c>
      <c r="C19" s="66"/>
      <c r="D19" s="66">
        <v>1.15</v>
      </c>
      <c r="E19" s="37" t="s">
        <v>301</v>
      </c>
    </row>
    <row r="20" spans="1:5" ht="15" customHeight="1">
      <c r="A20" s="24" t="s">
        <v>249</v>
      </c>
      <c r="B20" s="21" t="s">
        <v>217</v>
      </c>
      <c r="C20" s="66"/>
      <c r="D20" s="66">
        <v>1.36344</v>
      </c>
      <c r="E20" s="37" t="s">
        <v>301</v>
      </c>
    </row>
    <row r="21" spans="1:5" ht="15" customHeight="1">
      <c r="A21" s="24" t="s">
        <v>37</v>
      </c>
      <c r="B21" s="21" t="s">
        <v>53</v>
      </c>
      <c r="C21" s="37"/>
      <c r="D21" s="37" t="s">
        <v>301</v>
      </c>
      <c r="E21" s="37" t="s">
        <v>301</v>
      </c>
    </row>
    <row r="22" spans="1:5" ht="15" customHeight="1">
      <c r="A22" s="24" t="s">
        <v>142</v>
      </c>
      <c r="B22" s="21" t="s">
        <v>214</v>
      </c>
      <c r="C22" s="37"/>
      <c r="D22" s="37" t="s">
        <v>301</v>
      </c>
      <c r="E22" s="37" t="s">
        <v>301</v>
      </c>
    </row>
    <row r="23" spans="1:5" ht="15" customHeight="1">
      <c r="A23" s="24" t="s">
        <v>17</v>
      </c>
      <c r="B23" s="21" t="s">
        <v>257</v>
      </c>
      <c r="C23" s="37"/>
      <c r="D23" s="37" t="s">
        <v>301</v>
      </c>
      <c r="E23" s="37" t="s">
        <v>301</v>
      </c>
    </row>
    <row r="24" spans="1:5" ht="15" customHeight="1">
      <c r="A24" s="24" t="s">
        <v>240</v>
      </c>
      <c r="B24" s="21" t="s">
        <v>74</v>
      </c>
      <c r="C24" s="66"/>
      <c r="D24" s="66">
        <v>7.651525</v>
      </c>
      <c r="E24" s="37" t="s">
        <v>301</v>
      </c>
    </row>
    <row r="25" spans="1:5" ht="15" customHeight="1">
      <c r="A25" s="24" t="s">
        <v>201</v>
      </c>
      <c r="B25" s="21" t="s">
        <v>279</v>
      </c>
      <c r="C25" s="37"/>
      <c r="D25" s="37" t="s">
        <v>301</v>
      </c>
      <c r="E25" s="37" t="s">
        <v>301</v>
      </c>
    </row>
    <row r="26" spans="1:5" ht="15" customHeight="1">
      <c r="A26" s="24" t="s">
        <v>135</v>
      </c>
      <c r="B26" s="21" t="s">
        <v>114</v>
      </c>
      <c r="C26" s="66"/>
      <c r="D26" s="66">
        <v>5.6</v>
      </c>
      <c r="E26" s="37" t="s">
        <v>301</v>
      </c>
    </row>
    <row r="27" spans="1:5" ht="15" customHeight="1">
      <c r="A27" s="24" t="s">
        <v>134</v>
      </c>
      <c r="B27" s="21" t="s">
        <v>224</v>
      </c>
      <c r="C27" s="37"/>
      <c r="D27" s="37" t="s">
        <v>301</v>
      </c>
      <c r="E27" s="37" t="s">
        <v>301</v>
      </c>
    </row>
    <row r="28" spans="1:5" ht="15" customHeight="1">
      <c r="A28" s="24" t="s">
        <v>160</v>
      </c>
      <c r="B28" s="21" t="s">
        <v>87</v>
      </c>
      <c r="C28" s="66"/>
      <c r="D28" s="66">
        <v>4.7</v>
      </c>
      <c r="E28" s="37" t="s">
        <v>301</v>
      </c>
    </row>
    <row r="29" spans="1:5" ht="15" customHeight="1">
      <c r="A29" s="24" t="s">
        <v>6</v>
      </c>
      <c r="B29" s="21" t="s">
        <v>270</v>
      </c>
      <c r="C29" s="66"/>
      <c r="D29" s="66">
        <v>4.4</v>
      </c>
      <c r="E29" s="37" t="s">
        <v>301</v>
      </c>
    </row>
    <row r="30" spans="1:5" ht="15" customHeight="1">
      <c r="A30" s="24" t="s">
        <v>294</v>
      </c>
      <c r="B30" s="21" t="s">
        <v>148</v>
      </c>
      <c r="C30" s="66"/>
      <c r="D30" s="66">
        <v>16.2</v>
      </c>
      <c r="E30" s="37" t="s">
        <v>301</v>
      </c>
    </row>
    <row r="31" spans="1:5" ht="15" customHeight="1">
      <c r="A31" s="24" t="s">
        <v>195</v>
      </c>
      <c r="B31" s="21" t="s">
        <v>277</v>
      </c>
      <c r="C31" s="37"/>
      <c r="D31" s="37" t="s">
        <v>301</v>
      </c>
      <c r="E31" s="37" t="s">
        <v>301</v>
      </c>
    </row>
    <row r="32" spans="1:5" ht="15" customHeight="1">
      <c r="A32" s="24" t="s">
        <v>254</v>
      </c>
      <c r="B32" s="21" t="s">
        <v>140</v>
      </c>
      <c r="C32" s="37"/>
      <c r="D32" s="37" t="s">
        <v>301</v>
      </c>
      <c r="E32" s="37" t="s">
        <v>301</v>
      </c>
    </row>
    <row r="33" spans="1:5" ht="15" customHeight="1">
      <c r="A33" s="24" t="s">
        <v>117</v>
      </c>
      <c r="B33" s="21" t="s">
        <v>179</v>
      </c>
      <c r="C33" s="37"/>
      <c r="D33" s="37" t="s">
        <v>301</v>
      </c>
      <c r="E33" s="37" t="s">
        <v>301</v>
      </c>
    </row>
    <row r="34" spans="1:5" ht="15" customHeight="1">
      <c r="A34" s="24" t="s">
        <v>136</v>
      </c>
      <c r="B34" s="21" t="s">
        <v>7</v>
      </c>
      <c r="C34" s="37"/>
      <c r="D34" s="37" t="s">
        <v>301</v>
      </c>
      <c r="E34" s="37" t="s">
        <v>301</v>
      </c>
    </row>
    <row r="35" spans="1:5" ht="15" customHeight="1">
      <c r="A35" s="24" t="s">
        <v>57</v>
      </c>
      <c r="B35" s="21" t="s">
        <v>208</v>
      </c>
      <c r="C35" s="37"/>
      <c r="D35" s="37" t="s">
        <v>301</v>
      </c>
      <c r="E35" s="37" t="s">
        <v>301</v>
      </c>
    </row>
    <row r="36" spans="1:5" ht="15" customHeight="1">
      <c r="A36" s="24" t="s">
        <v>30</v>
      </c>
      <c r="B36" s="21" t="s">
        <v>45</v>
      </c>
      <c r="C36" s="37"/>
      <c r="D36" s="37" t="s">
        <v>301</v>
      </c>
      <c r="E36" s="37" t="s">
        <v>301</v>
      </c>
    </row>
    <row r="37" spans="1:5" ht="15" customHeight="1">
      <c r="A37" s="24" t="s">
        <v>102</v>
      </c>
      <c r="B37" s="21" t="s">
        <v>155</v>
      </c>
      <c r="C37" s="37"/>
      <c r="D37" s="37" t="s">
        <v>301</v>
      </c>
      <c r="E37" s="37" t="s">
        <v>301</v>
      </c>
    </row>
    <row r="38" spans="1:5" ht="15" customHeight="1">
      <c r="A38" s="24" t="s">
        <v>89</v>
      </c>
      <c r="B38" s="21" t="s">
        <v>18</v>
      </c>
      <c r="C38" s="66"/>
      <c r="D38" s="66">
        <v>2.3</v>
      </c>
      <c r="E38" s="37" t="s">
        <v>301</v>
      </c>
    </row>
    <row r="39" spans="1:5" ht="15" customHeight="1">
      <c r="A39" s="24" t="s">
        <v>253</v>
      </c>
      <c r="B39" s="21" t="s">
        <v>197</v>
      </c>
      <c r="C39" s="37"/>
      <c r="D39" s="37" t="s">
        <v>301</v>
      </c>
      <c r="E39" s="37" t="s">
        <v>301</v>
      </c>
    </row>
    <row r="40" spans="1:5" ht="15" customHeight="1">
      <c r="A40" s="24" t="s">
        <v>222</v>
      </c>
      <c r="B40" s="21" t="s">
        <v>68</v>
      </c>
      <c r="C40" s="37"/>
      <c r="D40" s="37" t="s">
        <v>301</v>
      </c>
      <c r="E40" s="37" t="s">
        <v>301</v>
      </c>
    </row>
    <row r="41" spans="1:5" ht="15" customHeight="1">
      <c r="A41" s="24" t="s">
        <v>13</v>
      </c>
      <c r="B41" s="21" t="s">
        <v>206</v>
      </c>
      <c r="C41" s="66"/>
      <c r="D41" s="66">
        <v>50</v>
      </c>
      <c r="E41" s="37" t="s">
        <v>301</v>
      </c>
    </row>
    <row r="42" spans="1:5" ht="15" customHeight="1">
      <c r="A42" s="34" t="s">
        <v>299</v>
      </c>
      <c r="B42" s="21" t="s">
        <v>63</v>
      </c>
      <c r="C42" s="66"/>
      <c r="D42" s="66">
        <v>128.3</v>
      </c>
      <c r="E42" s="37" t="s">
        <v>301</v>
      </c>
    </row>
    <row r="43" spans="1:5" ht="15" customHeight="1">
      <c r="A43" s="24" t="s">
        <v>211</v>
      </c>
      <c r="B43" s="21" t="s">
        <v>94</v>
      </c>
      <c r="C43" s="37"/>
      <c r="D43" s="37" t="s">
        <v>301</v>
      </c>
      <c r="E43" s="37" t="s">
        <v>301</v>
      </c>
    </row>
    <row r="44" spans="1:5" ht="15" customHeight="1">
      <c r="A44" s="24" t="s">
        <v>204</v>
      </c>
      <c r="B44" s="21" t="s">
        <v>238</v>
      </c>
      <c r="C44" s="66"/>
      <c r="D44" s="66">
        <v>74.2306</v>
      </c>
      <c r="E44" s="37" t="s">
        <v>301</v>
      </c>
    </row>
    <row r="45" spans="1:5" ht="15" customHeight="1">
      <c r="A45" s="24" t="s">
        <v>10</v>
      </c>
      <c r="B45" s="21" t="s">
        <v>138</v>
      </c>
      <c r="C45" s="37"/>
      <c r="D45" s="37" t="s">
        <v>301</v>
      </c>
      <c r="E45" s="37" t="s">
        <v>301</v>
      </c>
    </row>
    <row r="46" spans="1:5" ht="15" customHeight="1">
      <c r="A46" s="24" t="s">
        <v>125</v>
      </c>
      <c r="B46" s="21" t="s">
        <v>264</v>
      </c>
      <c r="C46" s="37"/>
      <c r="D46" s="37" t="s">
        <v>301</v>
      </c>
      <c r="E46" s="37" t="s">
        <v>301</v>
      </c>
    </row>
    <row r="47" spans="1:5" ht="15" customHeight="1">
      <c r="A47" s="24" t="s">
        <v>241</v>
      </c>
      <c r="B47" s="21" t="s">
        <v>70</v>
      </c>
      <c r="C47" s="66"/>
      <c r="D47" s="66">
        <v>36.6572</v>
      </c>
      <c r="E47" s="37" t="s">
        <v>301</v>
      </c>
    </row>
    <row r="48" spans="1:5" ht="15" customHeight="1">
      <c r="A48" s="24" t="s">
        <v>199</v>
      </c>
      <c r="B48" s="21" t="s">
        <v>245</v>
      </c>
      <c r="C48" s="66"/>
      <c r="D48" s="66">
        <v>15</v>
      </c>
      <c r="E48" s="37" t="s">
        <v>301</v>
      </c>
    </row>
    <row r="49" spans="1:5" ht="15" customHeight="1">
      <c r="A49" s="24" t="s">
        <v>120</v>
      </c>
      <c r="B49" s="21" t="s">
        <v>126</v>
      </c>
      <c r="C49" s="37"/>
      <c r="D49" s="37" t="s">
        <v>301</v>
      </c>
      <c r="E49" s="37" t="s">
        <v>301</v>
      </c>
    </row>
    <row r="50" spans="1:5" ht="15" customHeight="1">
      <c r="A50" s="24" t="s">
        <v>15</v>
      </c>
      <c r="B50" s="21" t="s">
        <v>291</v>
      </c>
      <c r="C50" s="37"/>
      <c r="D50" s="37" t="s">
        <v>301</v>
      </c>
      <c r="E50" s="37" t="s">
        <v>301</v>
      </c>
    </row>
    <row r="51" spans="1:5" ht="15" customHeight="1">
      <c r="A51" s="24" t="s">
        <v>106</v>
      </c>
      <c r="B51" s="21" t="s">
        <v>118</v>
      </c>
      <c r="C51" s="37"/>
      <c r="D51" s="37" t="s">
        <v>301</v>
      </c>
      <c r="E51" s="37" t="s">
        <v>301</v>
      </c>
    </row>
    <row r="52" spans="1:5" ht="15" customHeight="1">
      <c r="A52" s="24" t="s">
        <v>56</v>
      </c>
      <c r="B52" s="21" t="s">
        <v>300</v>
      </c>
      <c r="C52" s="37"/>
      <c r="D52" s="37" t="s">
        <v>301</v>
      </c>
      <c r="E52" s="37" t="s">
        <v>301</v>
      </c>
    </row>
    <row r="53" spans="1:5" ht="15" customHeight="1">
      <c r="A53" s="24" t="s">
        <v>97</v>
      </c>
      <c r="B53" s="21" t="s">
        <v>27</v>
      </c>
      <c r="C53" s="37"/>
      <c r="D53" s="37" t="s">
        <v>301</v>
      </c>
      <c r="E53" s="37" t="s">
        <v>301</v>
      </c>
    </row>
    <row r="54" spans="1:5" ht="15" customHeight="1">
      <c r="A54" s="24" t="s">
        <v>109</v>
      </c>
      <c r="B54" s="21" t="s">
        <v>161</v>
      </c>
      <c r="C54" s="37"/>
      <c r="D54" s="37" t="s">
        <v>301</v>
      </c>
      <c r="E54" s="37" t="s">
        <v>301</v>
      </c>
    </row>
    <row r="55" spans="1:5" ht="15" customHeight="1">
      <c r="A55" s="24" t="s">
        <v>190</v>
      </c>
      <c r="B55" s="21" t="s">
        <v>62</v>
      </c>
      <c r="C55" s="37"/>
      <c r="D55" s="37" t="s">
        <v>301</v>
      </c>
      <c r="E55" s="37" t="s">
        <v>301</v>
      </c>
    </row>
    <row r="56" spans="1:5" ht="15" customHeight="1">
      <c r="A56" s="24" t="s">
        <v>119</v>
      </c>
      <c r="B56" s="21" t="s">
        <v>188</v>
      </c>
      <c r="C56" s="66"/>
      <c r="D56" s="66">
        <v>2.4</v>
      </c>
      <c r="E56" s="37" t="s">
        <v>301</v>
      </c>
    </row>
    <row r="57" spans="1:5" ht="15" customHeight="1">
      <c r="A57" s="34" t="s">
        <v>116</v>
      </c>
      <c r="B57" s="21" t="s">
        <v>0</v>
      </c>
      <c r="C57" s="37" t="s">
        <v>301</v>
      </c>
      <c r="D57" s="38" t="s">
        <v>2</v>
      </c>
      <c r="E57" s="37" t="s">
        <v>301</v>
      </c>
    </row>
    <row r="58" spans="1:5" ht="15" customHeight="1">
      <c r="A58" s="24" t="s">
        <v>42</v>
      </c>
      <c r="B58" s="21" t="s">
        <v>170</v>
      </c>
      <c r="C58" s="37" t="s">
        <v>301</v>
      </c>
      <c r="D58" s="38" t="s">
        <v>2</v>
      </c>
      <c r="E58" s="37" t="s">
        <v>301</v>
      </c>
    </row>
    <row r="59" spans="1:5" ht="15" customHeight="1">
      <c r="A59" s="24" t="s">
        <v>271</v>
      </c>
      <c r="B59" s="21" t="s">
        <v>55</v>
      </c>
      <c r="C59" s="37" t="s">
        <v>301</v>
      </c>
      <c r="D59" s="38" t="s">
        <v>2</v>
      </c>
      <c r="E59" s="37" t="s">
        <v>301</v>
      </c>
    </row>
    <row r="60" spans="1:5" ht="15" customHeight="1">
      <c r="A60" s="24" t="s">
        <v>177</v>
      </c>
      <c r="B60" s="21" t="s">
        <v>212</v>
      </c>
      <c r="C60" s="37" t="s">
        <v>301</v>
      </c>
      <c r="D60" s="38" t="s">
        <v>2</v>
      </c>
      <c r="E60" s="37" t="s">
        <v>301</v>
      </c>
    </row>
    <row r="61" spans="1:5" ht="15" customHeight="1">
      <c r="A61" s="24" t="s">
        <v>219</v>
      </c>
      <c r="B61" s="21" t="s">
        <v>47</v>
      </c>
      <c r="C61" s="37" t="s">
        <v>301</v>
      </c>
      <c r="D61" s="38" t="s">
        <v>2</v>
      </c>
      <c r="E61" s="37" t="s">
        <v>301</v>
      </c>
    </row>
    <row r="62" spans="1:5" ht="15" customHeight="1">
      <c r="A62" s="24" t="s">
        <v>215</v>
      </c>
      <c r="B62" s="21" t="s">
        <v>218</v>
      </c>
      <c r="C62" s="37" t="s">
        <v>301</v>
      </c>
      <c r="D62" s="38" t="s">
        <v>2</v>
      </c>
      <c r="E62" s="37" t="s">
        <v>301</v>
      </c>
    </row>
    <row r="63" spans="1:5" ht="15" customHeight="1">
      <c r="A63" s="24" t="s">
        <v>187</v>
      </c>
      <c r="B63" s="21" t="s">
        <v>255</v>
      </c>
      <c r="C63" s="37" t="s">
        <v>301</v>
      </c>
      <c r="D63" s="38" t="s">
        <v>2</v>
      </c>
      <c r="E63" s="37" t="s">
        <v>301</v>
      </c>
    </row>
    <row r="64" spans="1:5" ht="15" customHeight="1">
      <c r="A64" s="24" t="s">
        <v>39</v>
      </c>
      <c r="B64" s="21" t="s">
        <v>81</v>
      </c>
      <c r="C64" s="37" t="s">
        <v>301</v>
      </c>
      <c r="D64" s="38" t="s">
        <v>2</v>
      </c>
      <c r="E64" s="37" t="s">
        <v>301</v>
      </c>
    </row>
    <row r="65" spans="1:5" ht="15" customHeight="1">
      <c r="A65" s="24" t="s">
        <v>69</v>
      </c>
      <c r="B65" s="21" t="s">
        <v>288</v>
      </c>
      <c r="C65" s="37" t="s">
        <v>301</v>
      </c>
      <c r="D65" s="38" t="s">
        <v>2</v>
      </c>
      <c r="E65" s="37" t="s">
        <v>301</v>
      </c>
    </row>
    <row r="66" spans="1:5" ht="15" customHeight="1">
      <c r="A66" s="24" t="s">
        <v>295</v>
      </c>
      <c r="B66" s="21" t="s">
        <v>108</v>
      </c>
      <c r="C66" s="37" t="s">
        <v>301</v>
      </c>
      <c r="D66" s="38" t="s">
        <v>2</v>
      </c>
      <c r="E66" s="37" t="s">
        <v>301</v>
      </c>
    </row>
    <row r="67" spans="1:5" ht="15" customHeight="1">
      <c r="A67" s="24" t="s">
        <v>82</v>
      </c>
      <c r="B67" s="21" t="s">
        <v>221</v>
      </c>
      <c r="C67" s="37" t="s">
        <v>301</v>
      </c>
      <c r="D67" s="38" t="s">
        <v>2</v>
      </c>
      <c r="E67" s="37" t="s">
        <v>301</v>
      </c>
    </row>
    <row r="68" spans="1:5" ht="15" customHeight="1">
      <c r="A68" s="34" t="s">
        <v>100</v>
      </c>
      <c r="B68" s="21" t="s">
        <v>88</v>
      </c>
      <c r="C68" s="45"/>
      <c r="D68" s="37" t="s">
        <v>301</v>
      </c>
      <c r="E68" s="45">
        <f>SUM(E69:E83)</f>
        <v>237.803</v>
      </c>
    </row>
    <row r="69" spans="1:5" ht="15" customHeight="1">
      <c r="A69" s="24" t="s">
        <v>42</v>
      </c>
      <c r="B69" s="21" t="s">
        <v>274</v>
      </c>
      <c r="C69" s="37"/>
      <c r="D69" s="37" t="s">
        <v>301</v>
      </c>
      <c r="E69" s="37" t="s">
        <v>301</v>
      </c>
    </row>
    <row r="70" spans="1:5" ht="15" customHeight="1">
      <c r="A70" s="24" t="s">
        <v>271</v>
      </c>
      <c r="B70" s="21" t="s">
        <v>143</v>
      </c>
      <c r="C70" s="37"/>
      <c r="D70" s="37" t="s">
        <v>301</v>
      </c>
      <c r="E70" s="37" t="s">
        <v>301</v>
      </c>
    </row>
    <row r="71" spans="1:5" ht="15" customHeight="1">
      <c r="A71" s="24" t="s">
        <v>177</v>
      </c>
      <c r="B71" s="21" t="s">
        <v>272</v>
      </c>
      <c r="C71" s="37"/>
      <c r="D71" s="37" t="s">
        <v>301</v>
      </c>
      <c r="E71" s="37" t="s">
        <v>301</v>
      </c>
    </row>
    <row r="72" spans="1:5" ht="15" customHeight="1">
      <c r="A72" s="24" t="s">
        <v>219</v>
      </c>
      <c r="B72" s="21" t="s">
        <v>146</v>
      </c>
      <c r="C72" s="66"/>
      <c r="D72" s="37" t="s">
        <v>301</v>
      </c>
      <c r="E72" s="66">
        <v>153.511</v>
      </c>
    </row>
    <row r="73" spans="1:5" ht="15" customHeight="1">
      <c r="A73" s="24" t="s">
        <v>215</v>
      </c>
      <c r="B73" s="21" t="s">
        <v>174</v>
      </c>
      <c r="C73" s="66"/>
      <c r="D73" s="37" t="s">
        <v>301</v>
      </c>
      <c r="E73" s="66">
        <v>65</v>
      </c>
    </row>
    <row r="74" spans="1:5" ht="15" customHeight="1">
      <c r="A74" s="24" t="s">
        <v>187</v>
      </c>
      <c r="B74" s="21" t="s">
        <v>9</v>
      </c>
      <c r="C74" s="66"/>
      <c r="D74" s="37" t="s">
        <v>301</v>
      </c>
      <c r="E74" s="66">
        <v>19.292</v>
      </c>
    </row>
    <row r="75" spans="1:5" ht="15" customHeight="1">
      <c r="A75" s="24" t="s">
        <v>39</v>
      </c>
      <c r="B75" s="21" t="s">
        <v>210</v>
      </c>
      <c r="C75" s="37" t="s">
        <v>301</v>
      </c>
      <c r="D75" s="37" t="s">
        <v>301</v>
      </c>
      <c r="E75" s="37" t="s">
        <v>301</v>
      </c>
    </row>
    <row r="76" spans="1:5" ht="15" customHeight="1">
      <c r="A76" s="24" t="s">
        <v>51</v>
      </c>
      <c r="B76" s="21" t="s">
        <v>40</v>
      </c>
      <c r="C76" s="37" t="s">
        <v>301</v>
      </c>
      <c r="D76" s="37" t="s">
        <v>301</v>
      </c>
      <c r="E76" s="37" t="s">
        <v>301</v>
      </c>
    </row>
    <row r="77" spans="1:5" ht="15" customHeight="1">
      <c r="A77" s="24" t="s">
        <v>258</v>
      </c>
      <c r="B77" s="21" t="s">
        <v>152</v>
      </c>
      <c r="C77" s="37" t="s">
        <v>301</v>
      </c>
      <c r="D77" s="37" t="s">
        <v>301</v>
      </c>
      <c r="E77" s="37" t="s">
        <v>301</v>
      </c>
    </row>
    <row r="78" spans="1:5" ht="15" customHeight="1">
      <c r="A78" s="24" t="s">
        <v>209</v>
      </c>
      <c r="B78" s="21" t="s">
        <v>24</v>
      </c>
      <c r="C78" s="37" t="s">
        <v>301</v>
      </c>
      <c r="D78" s="37" t="s">
        <v>301</v>
      </c>
      <c r="E78" s="37" t="s">
        <v>301</v>
      </c>
    </row>
    <row r="79" spans="1:5" ht="15" customHeight="1">
      <c r="A79" s="24" t="s">
        <v>237</v>
      </c>
      <c r="B79" s="21" t="s">
        <v>203</v>
      </c>
      <c r="C79" s="37" t="s">
        <v>301</v>
      </c>
      <c r="D79" s="37" t="s">
        <v>301</v>
      </c>
      <c r="E79" s="37" t="s">
        <v>301</v>
      </c>
    </row>
    <row r="80" spans="1:5" ht="15" customHeight="1">
      <c r="A80" s="24" t="s">
        <v>69</v>
      </c>
      <c r="B80" s="21" t="s">
        <v>65</v>
      </c>
      <c r="C80" s="37" t="s">
        <v>301</v>
      </c>
      <c r="D80" s="37" t="s">
        <v>301</v>
      </c>
      <c r="E80" s="37" t="s">
        <v>301</v>
      </c>
    </row>
    <row r="81" spans="1:5" ht="15" customHeight="1">
      <c r="A81" s="24" t="s">
        <v>295</v>
      </c>
      <c r="B81" s="21" t="s">
        <v>198</v>
      </c>
      <c r="C81" s="37" t="s">
        <v>301</v>
      </c>
      <c r="D81" s="37" t="s">
        <v>301</v>
      </c>
      <c r="E81" s="37" t="s">
        <v>301</v>
      </c>
    </row>
    <row r="82" spans="1:5" ht="15" customHeight="1">
      <c r="A82" s="24" t="s">
        <v>266</v>
      </c>
      <c r="B82" s="21" t="s">
        <v>66</v>
      </c>
      <c r="C82" s="37" t="s">
        <v>301</v>
      </c>
      <c r="D82" s="38" t="s">
        <v>2</v>
      </c>
      <c r="E82" s="37" t="s">
        <v>301</v>
      </c>
    </row>
    <row r="83" spans="1:5" ht="15" customHeight="1">
      <c r="A83" s="24" t="s">
        <v>297</v>
      </c>
      <c r="B83" s="21" t="s">
        <v>90</v>
      </c>
      <c r="C83" s="37" t="s">
        <v>301</v>
      </c>
      <c r="D83" s="37" t="s">
        <v>301</v>
      </c>
      <c r="E83" s="37" t="s">
        <v>301</v>
      </c>
    </row>
    <row r="84" spans="1:5" ht="15" customHeight="1">
      <c r="A84" s="36" t="s">
        <v>225</v>
      </c>
      <c r="B84" s="21" t="s">
        <v>223</v>
      </c>
      <c r="C84" s="37" t="s">
        <v>301</v>
      </c>
      <c r="D84" s="37" t="s">
        <v>301</v>
      </c>
      <c r="E84" s="37" t="s">
        <v>301</v>
      </c>
    </row>
    <row r="85" spans="1:5" ht="15" customHeight="1">
      <c r="A85" s="24" t="s">
        <v>115</v>
      </c>
      <c r="B85" s="21" t="s">
        <v>145</v>
      </c>
      <c r="C85" s="37" t="s">
        <v>301</v>
      </c>
      <c r="D85" s="37" t="s">
        <v>301</v>
      </c>
      <c r="E85" s="37" t="s">
        <v>301</v>
      </c>
    </row>
    <row r="86" spans="1:5" ht="15" customHeight="1">
      <c r="A86" s="24" t="s">
        <v>185</v>
      </c>
      <c r="B86" s="21" t="s">
        <v>276</v>
      </c>
      <c r="C86" s="37" t="s">
        <v>301</v>
      </c>
      <c r="D86" s="37" t="s">
        <v>301</v>
      </c>
      <c r="E86" s="37" t="s">
        <v>301</v>
      </c>
    </row>
    <row r="87" spans="1:5" ht="15" customHeight="1">
      <c r="A87" s="24" t="s">
        <v>124</v>
      </c>
      <c r="B87" s="21" t="s">
        <v>78</v>
      </c>
      <c r="C87" s="37" t="s">
        <v>301</v>
      </c>
      <c r="D87" s="37" t="s">
        <v>301</v>
      </c>
      <c r="E87" s="37" t="s">
        <v>301</v>
      </c>
    </row>
    <row r="88" spans="1:5" ht="15" customHeight="1">
      <c r="A88" s="24" t="s">
        <v>101</v>
      </c>
      <c r="B88" s="21" t="s">
        <v>250</v>
      </c>
      <c r="C88" s="37" t="s">
        <v>301</v>
      </c>
      <c r="D88" s="37" t="s">
        <v>301</v>
      </c>
      <c r="E88" s="37" t="s">
        <v>301</v>
      </c>
    </row>
    <row r="89" spans="1:5" ht="15" customHeight="1">
      <c r="A89" s="36" t="s">
        <v>26</v>
      </c>
      <c r="B89" s="21" t="s">
        <v>105</v>
      </c>
      <c r="C89" s="37" t="s">
        <v>301</v>
      </c>
      <c r="D89" s="37" t="s">
        <v>301</v>
      </c>
      <c r="E89" s="37" t="s">
        <v>301</v>
      </c>
    </row>
    <row r="90" spans="1:5" ht="15" customHeight="1">
      <c r="A90" s="24" t="s">
        <v>129</v>
      </c>
      <c r="B90" s="21" t="s">
        <v>284</v>
      </c>
      <c r="C90" s="37" t="s">
        <v>301</v>
      </c>
      <c r="D90" s="37" t="s">
        <v>301</v>
      </c>
      <c r="E90" s="37" t="s">
        <v>301</v>
      </c>
    </row>
    <row r="91" spans="1:5" ht="15" customHeight="1">
      <c r="A91" s="24" t="s">
        <v>180</v>
      </c>
      <c r="B91" s="21" t="s">
        <v>111</v>
      </c>
      <c r="C91" s="37" t="s">
        <v>301</v>
      </c>
      <c r="D91" s="37" t="s">
        <v>301</v>
      </c>
      <c r="E91" s="37" t="s">
        <v>301</v>
      </c>
    </row>
    <row r="92" spans="1:5" ht="15" customHeight="1">
      <c r="A92" s="36" t="s">
        <v>123</v>
      </c>
      <c r="B92" s="21" t="s">
        <v>283</v>
      </c>
      <c r="C92" s="37" t="s">
        <v>301</v>
      </c>
      <c r="D92" s="37" t="s">
        <v>301</v>
      </c>
      <c r="E92" s="37" t="s">
        <v>301</v>
      </c>
    </row>
    <row r="93" spans="1:5" ht="15" customHeight="1">
      <c r="A93" s="24" t="s">
        <v>14</v>
      </c>
      <c r="B93" s="21" t="s">
        <v>23</v>
      </c>
      <c r="C93" s="37" t="s">
        <v>301</v>
      </c>
      <c r="D93" s="37" t="s">
        <v>301</v>
      </c>
      <c r="E93" s="37" t="s">
        <v>301</v>
      </c>
    </row>
    <row r="94" spans="1:5" ht="15" customHeight="1">
      <c r="A94" s="24" t="s">
        <v>99</v>
      </c>
      <c r="B94" s="21" t="s">
        <v>151</v>
      </c>
      <c r="C94" s="37" t="s">
        <v>301</v>
      </c>
      <c r="D94" s="38" t="s">
        <v>2</v>
      </c>
      <c r="E94" s="37" t="s">
        <v>301</v>
      </c>
    </row>
    <row r="95" spans="1:5" ht="15" customHeight="1">
      <c r="A95" s="24" t="s">
        <v>259</v>
      </c>
      <c r="B95" s="21" t="s">
        <v>64</v>
      </c>
      <c r="C95" s="37" t="s">
        <v>301</v>
      </c>
      <c r="D95" s="38" t="s">
        <v>2</v>
      </c>
      <c r="E95" s="37" t="s">
        <v>301</v>
      </c>
    </row>
    <row r="97" ht="12.75">
      <c r="C97" s="4" t="s">
        <v>232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86" zoomScaleSheetLayoutView="86" zoomScalePageLayoutView="0" workbookViewId="0" topLeftCell="A1">
      <selection activeCell="I15" sqref="I15"/>
    </sheetView>
  </sheetViews>
  <sheetFormatPr defaultColWidth="9.140625" defaultRowHeight="12.75"/>
  <cols>
    <col min="1" max="1" width="5.421875" style="1" customWidth="1"/>
    <col min="2" max="2" width="4.57421875" style="1" customWidth="1"/>
    <col min="3" max="3" width="5.00390625" style="1" customWidth="1"/>
    <col min="4" max="4" width="28.421875" style="1" customWidth="1"/>
    <col min="5" max="5" width="16.57421875" style="1" customWidth="1"/>
    <col min="6" max="6" width="14.8515625" style="1" customWidth="1"/>
    <col min="7" max="7" width="17.140625" style="1" customWidth="1"/>
    <col min="8" max="8" width="16.00390625" style="1" customWidth="1"/>
    <col min="9" max="14" width="17.140625" style="1" customWidth="1"/>
    <col min="15" max="15" width="9.7109375" style="1" customWidth="1"/>
    <col min="16" max="16384" width="9.140625" style="1" customWidth="1"/>
  </cols>
  <sheetData>
    <row r="1" ht="27">
      <c r="H1" s="2" t="s">
        <v>132</v>
      </c>
    </row>
    <row r="2" spans="1:14" ht="12.75">
      <c r="A2" s="3" t="s">
        <v>302</v>
      </c>
      <c r="H2" s="4" t="s">
        <v>305</v>
      </c>
      <c r="N2" s="5" t="s">
        <v>306</v>
      </c>
    </row>
    <row r="3" spans="1:14" ht="25.5" customHeight="1">
      <c r="A3" s="94" t="s">
        <v>248</v>
      </c>
      <c r="B3" s="83" t="s">
        <v>301</v>
      </c>
      <c r="C3" s="83" t="s">
        <v>301</v>
      </c>
      <c r="D3" s="83" t="s">
        <v>301</v>
      </c>
      <c r="E3" s="83" t="s">
        <v>50</v>
      </c>
      <c r="F3" s="83" t="s">
        <v>301</v>
      </c>
      <c r="G3" s="83" t="s">
        <v>301</v>
      </c>
      <c r="H3" s="83" t="s">
        <v>301</v>
      </c>
      <c r="I3" s="83" t="s">
        <v>207</v>
      </c>
      <c r="J3" s="83" t="s">
        <v>128</v>
      </c>
      <c r="K3" s="83" t="s">
        <v>165</v>
      </c>
      <c r="L3" s="83" t="s">
        <v>301</v>
      </c>
      <c r="M3" s="83" t="s">
        <v>301</v>
      </c>
      <c r="N3" s="85" t="s">
        <v>301</v>
      </c>
    </row>
    <row r="4" spans="1:14" ht="15" customHeight="1">
      <c r="A4" s="89" t="s">
        <v>113</v>
      </c>
      <c r="B4" s="84" t="s">
        <v>301</v>
      </c>
      <c r="C4" s="84" t="s">
        <v>301</v>
      </c>
      <c r="D4" s="84" t="s">
        <v>267</v>
      </c>
      <c r="E4" s="84" t="s">
        <v>103</v>
      </c>
      <c r="F4" s="84" t="s">
        <v>293</v>
      </c>
      <c r="G4" s="84" t="s">
        <v>16</v>
      </c>
      <c r="H4" s="84" t="s">
        <v>301</v>
      </c>
      <c r="I4" s="84" t="s">
        <v>103</v>
      </c>
      <c r="J4" s="84" t="s">
        <v>103</v>
      </c>
      <c r="K4" s="84" t="s">
        <v>103</v>
      </c>
      <c r="L4" s="84" t="s">
        <v>293</v>
      </c>
      <c r="M4" s="84" t="s">
        <v>16</v>
      </c>
      <c r="N4" s="86" t="s">
        <v>301</v>
      </c>
    </row>
    <row r="5" spans="1:14" ht="15" customHeight="1">
      <c r="A5" s="89" t="s">
        <v>301</v>
      </c>
      <c r="B5" s="84" t="s">
        <v>301</v>
      </c>
      <c r="C5" s="84" t="s">
        <v>301</v>
      </c>
      <c r="D5" s="84" t="s">
        <v>301</v>
      </c>
      <c r="E5" s="84" t="s">
        <v>301</v>
      </c>
      <c r="F5" s="84" t="s">
        <v>301</v>
      </c>
      <c r="G5" s="84" t="s">
        <v>104</v>
      </c>
      <c r="H5" s="84" t="s">
        <v>244</v>
      </c>
      <c r="I5" s="84" t="s">
        <v>301</v>
      </c>
      <c r="J5" s="84" t="s">
        <v>301</v>
      </c>
      <c r="K5" s="84" t="s">
        <v>301</v>
      </c>
      <c r="L5" s="84" t="s">
        <v>301</v>
      </c>
      <c r="M5" s="84" t="s">
        <v>104</v>
      </c>
      <c r="N5" s="86" t="s">
        <v>244</v>
      </c>
    </row>
    <row r="6" spans="1:14" ht="15" customHeight="1">
      <c r="A6" s="89" t="s">
        <v>301</v>
      </c>
      <c r="B6" s="84" t="s">
        <v>301</v>
      </c>
      <c r="C6" s="84" t="s">
        <v>301</v>
      </c>
      <c r="D6" s="84" t="s">
        <v>301</v>
      </c>
      <c r="E6" s="84" t="s">
        <v>301</v>
      </c>
      <c r="F6" s="84" t="s">
        <v>301</v>
      </c>
      <c r="G6" s="84" t="s">
        <v>301</v>
      </c>
      <c r="H6" s="84" t="s">
        <v>301</v>
      </c>
      <c r="I6" s="84" t="s">
        <v>301</v>
      </c>
      <c r="J6" s="84" t="s">
        <v>301</v>
      </c>
      <c r="K6" s="84" t="s">
        <v>301</v>
      </c>
      <c r="L6" s="84" t="s">
        <v>301</v>
      </c>
      <c r="M6" s="84" t="s">
        <v>301</v>
      </c>
      <c r="N6" s="86" t="s">
        <v>301</v>
      </c>
    </row>
    <row r="7" spans="1:14" ht="15.75" customHeight="1">
      <c r="A7" s="89" t="s">
        <v>48</v>
      </c>
      <c r="B7" s="84" t="s">
        <v>202</v>
      </c>
      <c r="C7" s="84" t="s">
        <v>231</v>
      </c>
      <c r="D7" s="6" t="s">
        <v>36</v>
      </c>
      <c r="E7" s="105" t="s">
        <v>73</v>
      </c>
      <c r="F7" s="105" t="s">
        <v>282</v>
      </c>
      <c r="G7" s="105" t="s">
        <v>110</v>
      </c>
      <c r="H7" s="105" t="s">
        <v>228</v>
      </c>
      <c r="I7" s="105" t="s">
        <v>84</v>
      </c>
      <c r="J7" s="105" t="s">
        <v>144</v>
      </c>
      <c r="K7" s="105" t="s">
        <v>167</v>
      </c>
      <c r="L7" s="105" t="s">
        <v>52</v>
      </c>
      <c r="M7" s="105" t="s">
        <v>217</v>
      </c>
      <c r="N7" s="106" t="s">
        <v>53</v>
      </c>
    </row>
    <row r="8" spans="1:14" ht="15" customHeight="1">
      <c r="A8" s="97" t="s">
        <v>301</v>
      </c>
      <c r="B8" s="98" t="s">
        <v>301</v>
      </c>
      <c r="C8" s="98" t="s">
        <v>301</v>
      </c>
      <c r="D8" s="104" t="s">
        <v>103</v>
      </c>
      <c r="E8" s="107">
        <v>16.1486</v>
      </c>
      <c r="F8" s="107" t="s">
        <v>301</v>
      </c>
      <c r="G8" s="107">
        <v>16.1486</v>
      </c>
      <c r="H8" s="107">
        <v>16.1486</v>
      </c>
      <c r="I8" s="107">
        <v>861.7288</v>
      </c>
      <c r="J8" s="107">
        <v>877.8774</v>
      </c>
      <c r="K8" s="108" t="s">
        <v>301</v>
      </c>
      <c r="L8" s="108" t="s">
        <v>301</v>
      </c>
      <c r="M8" s="108" t="s">
        <v>301</v>
      </c>
      <c r="N8" s="108" t="s">
        <v>301</v>
      </c>
    </row>
    <row r="9" spans="1:14" ht="15" customHeight="1">
      <c r="A9" s="99" t="s">
        <v>388</v>
      </c>
      <c r="B9" s="99" t="s">
        <v>301</v>
      </c>
      <c r="C9" s="99" t="s">
        <v>301</v>
      </c>
      <c r="D9" s="100" t="s">
        <v>337</v>
      </c>
      <c r="E9" s="101" t="s">
        <v>301</v>
      </c>
      <c r="F9" s="101" t="s">
        <v>301</v>
      </c>
      <c r="G9" s="101" t="s">
        <v>301</v>
      </c>
      <c r="H9" s="101" t="s">
        <v>301</v>
      </c>
      <c r="I9" s="101">
        <v>342.2904</v>
      </c>
      <c r="J9" s="101">
        <v>342.2904</v>
      </c>
      <c r="K9" s="102" t="s">
        <v>301</v>
      </c>
      <c r="L9" s="102" t="s">
        <v>301</v>
      </c>
      <c r="M9" s="102" t="s">
        <v>301</v>
      </c>
      <c r="N9" s="103" t="s">
        <v>301</v>
      </c>
    </row>
    <row r="10" spans="1:14" ht="15" customHeight="1">
      <c r="A10" s="99" t="s">
        <v>385</v>
      </c>
      <c r="B10" s="99" t="s">
        <v>301</v>
      </c>
      <c r="C10" s="99" t="s">
        <v>301</v>
      </c>
      <c r="D10" s="100" t="s">
        <v>344</v>
      </c>
      <c r="E10" s="101" t="s">
        <v>301</v>
      </c>
      <c r="F10" s="101" t="s">
        <v>301</v>
      </c>
      <c r="G10" s="101" t="s">
        <v>301</v>
      </c>
      <c r="H10" s="101" t="s">
        <v>301</v>
      </c>
      <c r="I10" s="101">
        <v>4.7</v>
      </c>
      <c r="J10" s="101">
        <v>4.7</v>
      </c>
      <c r="K10" s="102" t="s">
        <v>301</v>
      </c>
      <c r="L10" s="102" t="s">
        <v>301</v>
      </c>
      <c r="M10" s="102" t="s">
        <v>301</v>
      </c>
      <c r="N10" s="103" t="s">
        <v>301</v>
      </c>
    </row>
    <row r="11" spans="1:14" ht="15" customHeight="1">
      <c r="A11" s="99" t="s">
        <v>323</v>
      </c>
      <c r="B11" s="99" t="s">
        <v>301</v>
      </c>
      <c r="C11" s="99" t="s">
        <v>301</v>
      </c>
      <c r="D11" s="100" t="s">
        <v>315</v>
      </c>
      <c r="E11" s="101" t="s">
        <v>301</v>
      </c>
      <c r="F11" s="101" t="s">
        <v>301</v>
      </c>
      <c r="G11" s="101" t="s">
        <v>301</v>
      </c>
      <c r="H11" s="101" t="s">
        <v>301</v>
      </c>
      <c r="I11" s="101">
        <v>2</v>
      </c>
      <c r="J11" s="101">
        <v>2</v>
      </c>
      <c r="K11" s="102" t="s">
        <v>301</v>
      </c>
      <c r="L11" s="102" t="s">
        <v>301</v>
      </c>
      <c r="M11" s="102" t="s">
        <v>301</v>
      </c>
      <c r="N11" s="103" t="s">
        <v>301</v>
      </c>
    </row>
    <row r="12" spans="1:14" ht="15" customHeight="1">
      <c r="A12" s="99" t="s">
        <v>312</v>
      </c>
      <c r="B12" s="99" t="s">
        <v>301</v>
      </c>
      <c r="C12" s="99" t="s">
        <v>301</v>
      </c>
      <c r="D12" s="100" t="s">
        <v>384</v>
      </c>
      <c r="E12" s="101" t="s">
        <v>301</v>
      </c>
      <c r="F12" s="101" t="s">
        <v>301</v>
      </c>
      <c r="G12" s="101" t="s">
        <v>301</v>
      </c>
      <c r="H12" s="101" t="s">
        <v>301</v>
      </c>
      <c r="I12" s="101">
        <v>2.7</v>
      </c>
      <c r="J12" s="101">
        <v>2.7</v>
      </c>
      <c r="K12" s="102" t="s">
        <v>301</v>
      </c>
      <c r="L12" s="102" t="s">
        <v>301</v>
      </c>
      <c r="M12" s="102" t="s">
        <v>301</v>
      </c>
      <c r="N12" s="103" t="s">
        <v>301</v>
      </c>
    </row>
    <row r="13" spans="1:14" ht="15" customHeight="1">
      <c r="A13" s="99" t="s">
        <v>394</v>
      </c>
      <c r="B13" s="99" t="s">
        <v>301</v>
      </c>
      <c r="C13" s="99" t="s">
        <v>301</v>
      </c>
      <c r="D13" s="100" t="s">
        <v>349</v>
      </c>
      <c r="E13" s="101" t="s">
        <v>301</v>
      </c>
      <c r="F13" s="101" t="s">
        <v>301</v>
      </c>
      <c r="G13" s="101" t="s">
        <v>301</v>
      </c>
      <c r="H13" s="101" t="s">
        <v>301</v>
      </c>
      <c r="I13" s="101">
        <v>278.3418</v>
      </c>
      <c r="J13" s="101">
        <v>278.3418</v>
      </c>
      <c r="K13" s="102" t="s">
        <v>301</v>
      </c>
      <c r="L13" s="102" t="s">
        <v>301</v>
      </c>
      <c r="M13" s="102" t="s">
        <v>301</v>
      </c>
      <c r="N13" s="103" t="s">
        <v>301</v>
      </c>
    </row>
    <row r="14" spans="1:14" ht="15" customHeight="1">
      <c r="A14" s="99" t="s">
        <v>382</v>
      </c>
      <c r="B14" s="99" t="s">
        <v>301</v>
      </c>
      <c r="C14" s="99" t="s">
        <v>301</v>
      </c>
      <c r="D14" s="100" t="s">
        <v>400</v>
      </c>
      <c r="E14" s="101" t="s">
        <v>301</v>
      </c>
      <c r="F14" s="101" t="s">
        <v>301</v>
      </c>
      <c r="G14" s="101" t="s">
        <v>301</v>
      </c>
      <c r="H14" s="101" t="s">
        <v>301</v>
      </c>
      <c r="I14" s="101">
        <v>278.3418</v>
      </c>
      <c r="J14" s="101">
        <v>278.3418</v>
      </c>
      <c r="K14" s="102" t="s">
        <v>301</v>
      </c>
      <c r="L14" s="102" t="s">
        <v>301</v>
      </c>
      <c r="M14" s="102" t="s">
        <v>301</v>
      </c>
      <c r="N14" s="103" t="s">
        <v>301</v>
      </c>
    </row>
    <row r="15" spans="1:14" ht="15" customHeight="1">
      <c r="A15" s="99" t="s">
        <v>342</v>
      </c>
      <c r="B15" s="99" t="s">
        <v>301</v>
      </c>
      <c r="C15" s="99" t="s">
        <v>301</v>
      </c>
      <c r="D15" s="100" t="s">
        <v>333</v>
      </c>
      <c r="E15" s="101" t="s">
        <v>301</v>
      </c>
      <c r="F15" s="101" t="s">
        <v>301</v>
      </c>
      <c r="G15" s="101" t="s">
        <v>301</v>
      </c>
      <c r="H15" s="101" t="s">
        <v>301</v>
      </c>
      <c r="I15" s="101">
        <v>25.8092</v>
      </c>
      <c r="J15" s="101">
        <v>25.8092</v>
      </c>
      <c r="K15" s="102" t="s">
        <v>301</v>
      </c>
      <c r="L15" s="102" t="s">
        <v>301</v>
      </c>
      <c r="M15" s="102" t="s">
        <v>301</v>
      </c>
      <c r="N15" s="103" t="s">
        <v>301</v>
      </c>
    </row>
    <row r="16" spans="1:14" ht="15" customHeight="1">
      <c r="A16" s="99" t="s">
        <v>326</v>
      </c>
      <c r="B16" s="99" t="s">
        <v>301</v>
      </c>
      <c r="C16" s="99" t="s">
        <v>301</v>
      </c>
      <c r="D16" s="100" t="s">
        <v>400</v>
      </c>
      <c r="E16" s="101" t="s">
        <v>301</v>
      </c>
      <c r="F16" s="101" t="s">
        <v>301</v>
      </c>
      <c r="G16" s="101" t="s">
        <v>301</v>
      </c>
      <c r="H16" s="101" t="s">
        <v>301</v>
      </c>
      <c r="I16" s="101">
        <v>24.0092</v>
      </c>
      <c r="J16" s="101">
        <v>24.0092</v>
      </c>
      <c r="K16" s="102" t="s">
        <v>301</v>
      </c>
      <c r="L16" s="102" t="s">
        <v>301</v>
      </c>
      <c r="M16" s="102" t="s">
        <v>301</v>
      </c>
      <c r="N16" s="103" t="s">
        <v>301</v>
      </c>
    </row>
    <row r="17" spans="1:14" ht="15" customHeight="1">
      <c r="A17" s="99" t="s">
        <v>334</v>
      </c>
      <c r="B17" s="99" t="s">
        <v>301</v>
      </c>
      <c r="C17" s="99" t="s">
        <v>301</v>
      </c>
      <c r="D17" s="100" t="s">
        <v>371</v>
      </c>
      <c r="E17" s="101" t="s">
        <v>301</v>
      </c>
      <c r="F17" s="101" t="s">
        <v>301</v>
      </c>
      <c r="G17" s="101" t="s">
        <v>301</v>
      </c>
      <c r="H17" s="101" t="s">
        <v>301</v>
      </c>
      <c r="I17" s="101">
        <v>1.8</v>
      </c>
      <c r="J17" s="101">
        <v>1.8</v>
      </c>
      <c r="K17" s="102" t="s">
        <v>301</v>
      </c>
      <c r="L17" s="102" t="s">
        <v>301</v>
      </c>
      <c r="M17" s="102" t="s">
        <v>301</v>
      </c>
      <c r="N17" s="103" t="s">
        <v>301</v>
      </c>
    </row>
    <row r="18" spans="1:14" ht="15" customHeight="1">
      <c r="A18" s="99" t="s">
        <v>311</v>
      </c>
      <c r="B18" s="99" t="s">
        <v>301</v>
      </c>
      <c r="C18" s="99" t="s">
        <v>301</v>
      </c>
      <c r="D18" s="100" t="s">
        <v>370</v>
      </c>
      <c r="E18" s="101" t="s">
        <v>301</v>
      </c>
      <c r="F18" s="101" t="s">
        <v>301</v>
      </c>
      <c r="G18" s="101" t="s">
        <v>301</v>
      </c>
      <c r="H18" s="101" t="s">
        <v>301</v>
      </c>
      <c r="I18" s="101">
        <v>21.4394</v>
      </c>
      <c r="J18" s="101">
        <v>21.4394</v>
      </c>
      <c r="K18" s="102" t="s">
        <v>301</v>
      </c>
      <c r="L18" s="102" t="s">
        <v>301</v>
      </c>
      <c r="M18" s="102" t="s">
        <v>301</v>
      </c>
      <c r="N18" s="103" t="s">
        <v>301</v>
      </c>
    </row>
    <row r="19" spans="1:14" ht="15" customHeight="1">
      <c r="A19" s="99" t="s">
        <v>330</v>
      </c>
      <c r="B19" s="99" t="s">
        <v>301</v>
      </c>
      <c r="C19" s="99" t="s">
        <v>301</v>
      </c>
      <c r="D19" s="100" t="s">
        <v>400</v>
      </c>
      <c r="E19" s="101" t="s">
        <v>301</v>
      </c>
      <c r="F19" s="101" t="s">
        <v>301</v>
      </c>
      <c r="G19" s="101" t="s">
        <v>301</v>
      </c>
      <c r="H19" s="101" t="s">
        <v>301</v>
      </c>
      <c r="I19" s="101">
        <v>21.4394</v>
      </c>
      <c r="J19" s="101">
        <v>21.4394</v>
      </c>
      <c r="K19" s="102" t="s">
        <v>301</v>
      </c>
      <c r="L19" s="102" t="s">
        <v>301</v>
      </c>
      <c r="M19" s="102" t="s">
        <v>301</v>
      </c>
      <c r="N19" s="103" t="s">
        <v>301</v>
      </c>
    </row>
    <row r="20" spans="1:14" ht="15" customHeight="1">
      <c r="A20" s="99" t="s">
        <v>372</v>
      </c>
      <c r="B20" s="99" t="s">
        <v>301</v>
      </c>
      <c r="C20" s="99" t="s">
        <v>301</v>
      </c>
      <c r="D20" s="100" t="s">
        <v>350</v>
      </c>
      <c r="E20" s="101" t="s">
        <v>301</v>
      </c>
      <c r="F20" s="101" t="s">
        <v>301</v>
      </c>
      <c r="G20" s="101" t="s">
        <v>301</v>
      </c>
      <c r="H20" s="101" t="s">
        <v>301</v>
      </c>
      <c r="I20" s="101">
        <v>6</v>
      </c>
      <c r="J20" s="101">
        <v>6</v>
      </c>
      <c r="K20" s="102" t="s">
        <v>301</v>
      </c>
      <c r="L20" s="102" t="s">
        <v>301</v>
      </c>
      <c r="M20" s="102" t="s">
        <v>301</v>
      </c>
      <c r="N20" s="103" t="s">
        <v>301</v>
      </c>
    </row>
    <row r="21" spans="1:14" ht="15" customHeight="1">
      <c r="A21" s="99" t="s">
        <v>378</v>
      </c>
      <c r="B21" s="99" t="s">
        <v>301</v>
      </c>
      <c r="C21" s="99" t="s">
        <v>301</v>
      </c>
      <c r="D21" s="100" t="s">
        <v>320</v>
      </c>
      <c r="E21" s="101" t="s">
        <v>301</v>
      </c>
      <c r="F21" s="101" t="s">
        <v>301</v>
      </c>
      <c r="G21" s="101" t="s">
        <v>301</v>
      </c>
      <c r="H21" s="101" t="s">
        <v>301</v>
      </c>
      <c r="I21" s="101">
        <v>6</v>
      </c>
      <c r="J21" s="101">
        <v>6</v>
      </c>
      <c r="K21" s="102" t="s">
        <v>301</v>
      </c>
      <c r="L21" s="102" t="s">
        <v>301</v>
      </c>
      <c r="M21" s="102" t="s">
        <v>301</v>
      </c>
      <c r="N21" s="103" t="s">
        <v>301</v>
      </c>
    </row>
    <row r="22" spans="1:14" ht="15" customHeight="1">
      <c r="A22" s="99" t="s">
        <v>374</v>
      </c>
      <c r="B22" s="99" t="s">
        <v>301</v>
      </c>
      <c r="C22" s="99" t="s">
        <v>301</v>
      </c>
      <c r="D22" s="100" t="s">
        <v>310</v>
      </c>
      <c r="E22" s="101" t="s">
        <v>301</v>
      </c>
      <c r="F22" s="101" t="s">
        <v>301</v>
      </c>
      <c r="G22" s="101" t="s">
        <v>301</v>
      </c>
      <c r="H22" s="101" t="s">
        <v>301</v>
      </c>
      <c r="I22" s="101">
        <v>6</v>
      </c>
      <c r="J22" s="101">
        <v>6</v>
      </c>
      <c r="K22" s="102" t="s">
        <v>301</v>
      </c>
      <c r="L22" s="102" t="s">
        <v>301</v>
      </c>
      <c r="M22" s="102" t="s">
        <v>301</v>
      </c>
      <c r="N22" s="103" t="s">
        <v>301</v>
      </c>
    </row>
    <row r="23" spans="1:14" ht="15" customHeight="1">
      <c r="A23" s="99" t="s">
        <v>393</v>
      </c>
      <c r="B23" s="99" t="s">
        <v>301</v>
      </c>
      <c r="C23" s="99" t="s">
        <v>301</v>
      </c>
      <c r="D23" s="100" t="s">
        <v>319</v>
      </c>
      <c r="E23" s="101" t="s">
        <v>301</v>
      </c>
      <c r="F23" s="101" t="s">
        <v>301</v>
      </c>
      <c r="G23" s="101" t="s">
        <v>301</v>
      </c>
      <c r="H23" s="101" t="s">
        <v>301</v>
      </c>
      <c r="I23" s="101">
        <v>6</v>
      </c>
      <c r="J23" s="101">
        <v>6</v>
      </c>
      <c r="K23" s="102" t="s">
        <v>301</v>
      </c>
      <c r="L23" s="102" t="s">
        <v>301</v>
      </c>
      <c r="M23" s="102" t="s">
        <v>301</v>
      </c>
      <c r="N23" s="103" t="s">
        <v>301</v>
      </c>
    </row>
    <row r="24" spans="1:14" ht="15" customHeight="1">
      <c r="A24" s="99" t="s">
        <v>397</v>
      </c>
      <c r="B24" s="99" t="s">
        <v>301</v>
      </c>
      <c r="C24" s="99" t="s">
        <v>301</v>
      </c>
      <c r="D24" s="100" t="s">
        <v>396</v>
      </c>
      <c r="E24" s="101" t="s">
        <v>301</v>
      </c>
      <c r="F24" s="101" t="s">
        <v>301</v>
      </c>
      <c r="G24" s="101" t="s">
        <v>301</v>
      </c>
      <c r="H24" s="101" t="s">
        <v>301</v>
      </c>
      <c r="I24" s="101">
        <v>8.7423</v>
      </c>
      <c r="J24" s="101">
        <v>8.7423</v>
      </c>
      <c r="K24" s="102" t="s">
        <v>301</v>
      </c>
      <c r="L24" s="102" t="s">
        <v>301</v>
      </c>
      <c r="M24" s="102" t="s">
        <v>301</v>
      </c>
      <c r="N24" s="103" t="s">
        <v>301</v>
      </c>
    </row>
    <row r="25" spans="1:14" ht="15" customHeight="1">
      <c r="A25" s="99" t="s">
        <v>401</v>
      </c>
      <c r="B25" s="99" t="s">
        <v>301</v>
      </c>
      <c r="C25" s="99" t="s">
        <v>301</v>
      </c>
      <c r="D25" s="100" t="s">
        <v>383</v>
      </c>
      <c r="E25" s="101" t="s">
        <v>301</v>
      </c>
      <c r="F25" s="101" t="s">
        <v>301</v>
      </c>
      <c r="G25" s="101" t="s">
        <v>301</v>
      </c>
      <c r="H25" s="101" t="s">
        <v>301</v>
      </c>
      <c r="I25" s="101">
        <v>8.7423</v>
      </c>
      <c r="J25" s="101">
        <v>8.7423</v>
      </c>
      <c r="K25" s="102" t="s">
        <v>301</v>
      </c>
      <c r="L25" s="102" t="s">
        <v>301</v>
      </c>
      <c r="M25" s="102" t="s">
        <v>301</v>
      </c>
      <c r="N25" s="103" t="s">
        <v>301</v>
      </c>
    </row>
    <row r="26" spans="1:14" ht="15" customHeight="1">
      <c r="A26" s="99" t="s">
        <v>392</v>
      </c>
      <c r="B26" s="99" t="s">
        <v>301</v>
      </c>
      <c r="C26" s="99" t="s">
        <v>301</v>
      </c>
      <c r="D26" s="100" t="s">
        <v>400</v>
      </c>
      <c r="E26" s="101" t="s">
        <v>301</v>
      </c>
      <c r="F26" s="101" t="s">
        <v>301</v>
      </c>
      <c r="G26" s="101" t="s">
        <v>301</v>
      </c>
      <c r="H26" s="101" t="s">
        <v>301</v>
      </c>
      <c r="I26" s="101">
        <v>8.7423</v>
      </c>
      <c r="J26" s="101">
        <v>8.7423</v>
      </c>
      <c r="K26" s="102" t="s">
        <v>301</v>
      </c>
      <c r="L26" s="102" t="s">
        <v>301</v>
      </c>
      <c r="M26" s="102" t="s">
        <v>301</v>
      </c>
      <c r="N26" s="103" t="s">
        <v>301</v>
      </c>
    </row>
    <row r="27" spans="1:14" ht="15" customHeight="1">
      <c r="A27" s="99" t="s">
        <v>353</v>
      </c>
      <c r="B27" s="99" t="s">
        <v>301</v>
      </c>
      <c r="C27" s="99" t="s">
        <v>301</v>
      </c>
      <c r="D27" s="100" t="s">
        <v>324</v>
      </c>
      <c r="E27" s="101" t="s">
        <v>301</v>
      </c>
      <c r="F27" s="101" t="s">
        <v>301</v>
      </c>
      <c r="G27" s="101" t="s">
        <v>301</v>
      </c>
      <c r="H27" s="101" t="s">
        <v>301</v>
      </c>
      <c r="I27" s="101">
        <v>103.7568</v>
      </c>
      <c r="J27" s="101">
        <v>103.7568</v>
      </c>
      <c r="K27" s="102" t="s">
        <v>301</v>
      </c>
      <c r="L27" s="102" t="s">
        <v>301</v>
      </c>
      <c r="M27" s="102" t="s">
        <v>301</v>
      </c>
      <c r="N27" s="103" t="s">
        <v>301</v>
      </c>
    </row>
    <row r="28" spans="1:14" ht="15" customHeight="1">
      <c r="A28" s="99" t="s">
        <v>404</v>
      </c>
      <c r="B28" s="99" t="s">
        <v>301</v>
      </c>
      <c r="C28" s="99" t="s">
        <v>301</v>
      </c>
      <c r="D28" s="100" t="s">
        <v>398</v>
      </c>
      <c r="E28" s="101" t="s">
        <v>301</v>
      </c>
      <c r="F28" s="101" t="s">
        <v>301</v>
      </c>
      <c r="G28" s="101" t="s">
        <v>301</v>
      </c>
      <c r="H28" s="101" t="s">
        <v>301</v>
      </c>
      <c r="I28" s="101">
        <v>12.1262</v>
      </c>
      <c r="J28" s="101">
        <v>12.1262</v>
      </c>
      <c r="K28" s="102" t="s">
        <v>301</v>
      </c>
      <c r="L28" s="102" t="s">
        <v>301</v>
      </c>
      <c r="M28" s="102" t="s">
        <v>301</v>
      </c>
      <c r="N28" s="103" t="s">
        <v>301</v>
      </c>
    </row>
    <row r="29" spans="1:14" ht="15" customHeight="1">
      <c r="A29" s="99" t="s">
        <v>358</v>
      </c>
      <c r="B29" s="99" t="s">
        <v>301</v>
      </c>
      <c r="C29" s="99" t="s">
        <v>301</v>
      </c>
      <c r="D29" s="100" t="s">
        <v>400</v>
      </c>
      <c r="E29" s="101" t="s">
        <v>301</v>
      </c>
      <c r="F29" s="101" t="s">
        <v>301</v>
      </c>
      <c r="G29" s="101" t="s">
        <v>301</v>
      </c>
      <c r="H29" s="101" t="s">
        <v>301</v>
      </c>
      <c r="I29" s="101">
        <v>12.1262</v>
      </c>
      <c r="J29" s="101">
        <v>12.1262</v>
      </c>
      <c r="K29" s="102" t="s">
        <v>301</v>
      </c>
      <c r="L29" s="102" t="s">
        <v>301</v>
      </c>
      <c r="M29" s="102" t="s">
        <v>301</v>
      </c>
      <c r="N29" s="103" t="s">
        <v>301</v>
      </c>
    </row>
    <row r="30" spans="1:14" ht="15" customHeight="1">
      <c r="A30" s="99" t="s">
        <v>338</v>
      </c>
      <c r="B30" s="99" t="s">
        <v>301</v>
      </c>
      <c r="C30" s="99" t="s">
        <v>301</v>
      </c>
      <c r="D30" s="100" t="s">
        <v>356</v>
      </c>
      <c r="E30" s="101" t="s">
        <v>301</v>
      </c>
      <c r="F30" s="101" t="s">
        <v>301</v>
      </c>
      <c r="G30" s="101" t="s">
        <v>301</v>
      </c>
      <c r="H30" s="101" t="s">
        <v>301</v>
      </c>
      <c r="I30" s="101">
        <v>74.2306</v>
      </c>
      <c r="J30" s="101">
        <v>74.2306</v>
      </c>
      <c r="K30" s="102" t="s">
        <v>301</v>
      </c>
      <c r="L30" s="102" t="s">
        <v>301</v>
      </c>
      <c r="M30" s="102" t="s">
        <v>301</v>
      </c>
      <c r="N30" s="103" t="s">
        <v>301</v>
      </c>
    </row>
    <row r="31" spans="1:14" ht="15" customHeight="1">
      <c r="A31" s="99" t="s">
        <v>308</v>
      </c>
      <c r="B31" s="99" t="s">
        <v>301</v>
      </c>
      <c r="C31" s="99" t="s">
        <v>301</v>
      </c>
      <c r="D31" s="100" t="s">
        <v>328</v>
      </c>
      <c r="E31" s="101" t="s">
        <v>301</v>
      </c>
      <c r="F31" s="101" t="s">
        <v>301</v>
      </c>
      <c r="G31" s="101" t="s">
        <v>301</v>
      </c>
      <c r="H31" s="101" t="s">
        <v>301</v>
      </c>
      <c r="I31" s="101">
        <v>74.2306</v>
      </c>
      <c r="J31" s="101">
        <v>74.2306</v>
      </c>
      <c r="K31" s="102" t="s">
        <v>301</v>
      </c>
      <c r="L31" s="102" t="s">
        <v>301</v>
      </c>
      <c r="M31" s="102" t="s">
        <v>301</v>
      </c>
      <c r="N31" s="103" t="s">
        <v>301</v>
      </c>
    </row>
    <row r="32" spans="1:14" ht="15" customHeight="1">
      <c r="A32" s="99" t="s">
        <v>390</v>
      </c>
      <c r="B32" s="99" t="s">
        <v>301</v>
      </c>
      <c r="C32" s="99" t="s">
        <v>301</v>
      </c>
      <c r="D32" s="100" t="s">
        <v>363</v>
      </c>
      <c r="E32" s="101" t="s">
        <v>301</v>
      </c>
      <c r="F32" s="101" t="s">
        <v>301</v>
      </c>
      <c r="G32" s="101" t="s">
        <v>301</v>
      </c>
      <c r="H32" s="101" t="s">
        <v>301</v>
      </c>
      <c r="I32" s="101">
        <v>2.4</v>
      </c>
      <c r="J32" s="101">
        <v>2.4</v>
      </c>
      <c r="K32" s="102" t="s">
        <v>301</v>
      </c>
      <c r="L32" s="102" t="s">
        <v>301</v>
      </c>
      <c r="M32" s="102" t="s">
        <v>301</v>
      </c>
      <c r="N32" s="103" t="s">
        <v>301</v>
      </c>
    </row>
    <row r="33" spans="1:14" ht="15" customHeight="1">
      <c r="A33" s="99" t="s">
        <v>325</v>
      </c>
      <c r="B33" s="99" t="s">
        <v>301</v>
      </c>
      <c r="C33" s="99" t="s">
        <v>301</v>
      </c>
      <c r="D33" s="100" t="s">
        <v>362</v>
      </c>
      <c r="E33" s="101" t="s">
        <v>301</v>
      </c>
      <c r="F33" s="101" t="s">
        <v>301</v>
      </c>
      <c r="G33" s="101" t="s">
        <v>301</v>
      </c>
      <c r="H33" s="101" t="s">
        <v>301</v>
      </c>
      <c r="I33" s="101">
        <v>2.4</v>
      </c>
      <c r="J33" s="101">
        <v>2.4</v>
      </c>
      <c r="K33" s="102" t="s">
        <v>301</v>
      </c>
      <c r="L33" s="102" t="s">
        <v>301</v>
      </c>
      <c r="M33" s="102" t="s">
        <v>301</v>
      </c>
      <c r="N33" s="103" t="s">
        <v>301</v>
      </c>
    </row>
    <row r="34" spans="1:14" ht="15" customHeight="1">
      <c r="A34" s="99" t="s">
        <v>318</v>
      </c>
      <c r="B34" s="99" t="s">
        <v>301</v>
      </c>
      <c r="C34" s="99" t="s">
        <v>301</v>
      </c>
      <c r="D34" s="100" t="s">
        <v>381</v>
      </c>
      <c r="E34" s="101" t="s">
        <v>301</v>
      </c>
      <c r="F34" s="101" t="s">
        <v>301</v>
      </c>
      <c r="G34" s="101" t="s">
        <v>301</v>
      </c>
      <c r="H34" s="101" t="s">
        <v>301</v>
      </c>
      <c r="I34" s="101">
        <v>15</v>
      </c>
      <c r="J34" s="101">
        <v>15</v>
      </c>
      <c r="K34" s="102" t="s">
        <v>301</v>
      </c>
      <c r="L34" s="102" t="s">
        <v>301</v>
      </c>
      <c r="M34" s="102" t="s">
        <v>301</v>
      </c>
      <c r="N34" s="103" t="s">
        <v>301</v>
      </c>
    </row>
    <row r="35" spans="1:14" ht="15" customHeight="1">
      <c r="A35" s="99" t="s">
        <v>389</v>
      </c>
      <c r="B35" s="99" t="s">
        <v>301</v>
      </c>
      <c r="C35" s="99" t="s">
        <v>301</v>
      </c>
      <c r="D35" s="100" t="s">
        <v>359</v>
      </c>
      <c r="E35" s="101" t="s">
        <v>301</v>
      </c>
      <c r="F35" s="101" t="s">
        <v>301</v>
      </c>
      <c r="G35" s="101" t="s">
        <v>301</v>
      </c>
      <c r="H35" s="101" t="s">
        <v>301</v>
      </c>
      <c r="I35" s="101">
        <v>15</v>
      </c>
      <c r="J35" s="101">
        <v>15</v>
      </c>
      <c r="K35" s="102" t="s">
        <v>301</v>
      </c>
      <c r="L35" s="102" t="s">
        <v>301</v>
      </c>
      <c r="M35" s="102" t="s">
        <v>301</v>
      </c>
      <c r="N35" s="103" t="s">
        <v>301</v>
      </c>
    </row>
    <row r="36" spans="1:14" ht="15" customHeight="1">
      <c r="A36" s="99" t="s">
        <v>313</v>
      </c>
      <c r="B36" s="99" t="s">
        <v>301</v>
      </c>
      <c r="C36" s="99" t="s">
        <v>301</v>
      </c>
      <c r="D36" s="100" t="s">
        <v>357</v>
      </c>
      <c r="E36" s="101">
        <v>16.1486</v>
      </c>
      <c r="F36" s="101" t="s">
        <v>301</v>
      </c>
      <c r="G36" s="101">
        <v>16.1486</v>
      </c>
      <c r="H36" s="101">
        <v>16.1486</v>
      </c>
      <c r="I36" s="101">
        <v>117.5768</v>
      </c>
      <c r="J36" s="101">
        <v>133.7254</v>
      </c>
      <c r="K36" s="102" t="s">
        <v>301</v>
      </c>
      <c r="L36" s="102" t="s">
        <v>301</v>
      </c>
      <c r="M36" s="102" t="s">
        <v>301</v>
      </c>
      <c r="N36" s="103" t="s">
        <v>301</v>
      </c>
    </row>
    <row r="37" spans="1:14" ht="15" customHeight="1">
      <c r="A37" s="99" t="s">
        <v>365</v>
      </c>
      <c r="B37" s="99" t="s">
        <v>301</v>
      </c>
      <c r="C37" s="99" t="s">
        <v>301</v>
      </c>
      <c r="D37" s="100" t="s">
        <v>339</v>
      </c>
      <c r="E37" s="101" t="s">
        <v>301</v>
      </c>
      <c r="F37" s="101" t="s">
        <v>301</v>
      </c>
      <c r="G37" s="101" t="s">
        <v>301</v>
      </c>
      <c r="H37" s="101" t="s">
        <v>301</v>
      </c>
      <c r="I37" s="101">
        <v>32.5861</v>
      </c>
      <c r="J37" s="101">
        <v>32.5861</v>
      </c>
      <c r="K37" s="102" t="s">
        <v>301</v>
      </c>
      <c r="L37" s="102" t="s">
        <v>301</v>
      </c>
      <c r="M37" s="102" t="s">
        <v>301</v>
      </c>
      <c r="N37" s="103" t="s">
        <v>301</v>
      </c>
    </row>
    <row r="38" spans="1:14" ht="15" customHeight="1">
      <c r="A38" s="99" t="s">
        <v>376</v>
      </c>
      <c r="B38" s="99" t="s">
        <v>301</v>
      </c>
      <c r="C38" s="99" t="s">
        <v>301</v>
      </c>
      <c r="D38" s="100" t="s">
        <v>400</v>
      </c>
      <c r="E38" s="101" t="s">
        <v>301</v>
      </c>
      <c r="F38" s="101" t="s">
        <v>301</v>
      </c>
      <c r="G38" s="101" t="s">
        <v>301</v>
      </c>
      <c r="H38" s="101" t="s">
        <v>301</v>
      </c>
      <c r="I38" s="101">
        <v>32.5861</v>
      </c>
      <c r="J38" s="101">
        <v>32.5861</v>
      </c>
      <c r="K38" s="102" t="s">
        <v>301</v>
      </c>
      <c r="L38" s="102" t="s">
        <v>301</v>
      </c>
      <c r="M38" s="102" t="s">
        <v>301</v>
      </c>
      <c r="N38" s="103" t="s">
        <v>301</v>
      </c>
    </row>
    <row r="39" spans="1:14" ht="15" customHeight="1">
      <c r="A39" s="99" t="s">
        <v>373</v>
      </c>
      <c r="B39" s="99" t="s">
        <v>301</v>
      </c>
      <c r="C39" s="99" t="s">
        <v>301</v>
      </c>
      <c r="D39" s="100" t="s">
        <v>352</v>
      </c>
      <c r="E39" s="101">
        <v>16.1486</v>
      </c>
      <c r="F39" s="101" t="s">
        <v>301</v>
      </c>
      <c r="G39" s="101">
        <v>16.1486</v>
      </c>
      <c r="H39" s="101">
        <v>16.1486</v>
      </c>
      <c r="I39" s="101">
        <v>84.9907</v>
      </c>
      <c r="J39" s="101">
        <v>101.1393</v>
      </c>
      <c r="K39" s="102" t="s">
        <v>301</v>
      </c>
      <c r="L39" s="102" t="s">
        <v>301</v>
      </c>
      <c r="M39" s="102" t="s">
        <v>301</v>
      </c>
      <c r="N39" s="103" t="s">
        <v>301</v>
      </c>
    </row>
    <row r="40" spans="1:14" ht="15" customHeight="1">
      <c r="A40" s="99" t="s">
        <v>351</v>
      </c>
      <c r="B40" s="99" t="s">
        <v>301</v>
      </c>
      <c r="C40" s="99" t="s">
        <v>301</v>
      </c>
      <c r="D40" s="100" t="s">
        <v>343</v>
      </c>
      <c r="E40" s="101" t="s">
        <v>301</v>
      </c>
      <c r="F40" s="101" t="s">
        <v>301</v>
      </c>
      <c r="G40" s="101" t="s">
        <v>301</v>
      </c>
      <c r="H40" s="101" t="s">
        <v>301</v>
      </c>
      <c r="I40" s="101">
        <v>24.1083</v>
      </c>
      <c r="J40" s="101">
        <v>24.1083</v>
      </c>
      <c r="K40" s="102" t="s">
        <v>301</v>
      </c>
      <c r="L40" s="102" t="s">
        <v>301</v>
      </c>
      <c r="M40" s="102" t="s">
        <v>301</v>
      </c>
      <c r="N40" s="103" t="s">
        <v>301</v>
      </c>
    </row>
    <row r="41" spans="1:14" ht="15" customHeight="1">
      <c r="A41" s="99" t="s">
        <v>347</v>
      </c>
      <c r="B41" s="99" t="s">
        <v>301</v>
      </c>
      <c r="C41" s="99" t="s">
        <v>301</v>
      </c>
      <c r="D41" s="100" t="s">
        <v>354</v>
      </c>
      <c r="E41" s="101">
        <v>16.1486</v>
      </c>
      <c r="F41" s="101" t="s">
        <v>301</v>
      </c>
      <c r="G41" s="101">
        <v>16.1486</v>
      </c>
      <c r="H41" s="101">
        <v>16.1486</v>
      </c>
      <c r="I41" s="101">
        <v>60.8824</v>
      </c>
      <c r="J41" s="101">
        <v>77.031</v>
      </c>
      <c r="K41" s="102" t="s">
        <v>301</v>
      </c>
      <c r="L41" s="102" t="s">
        <v>301</v>
      </c>
      <c r="M41" s="102" t="s">
        <v>301</v>
      </c>
      <c r="N41" s="103" t="s">
        <v>301</v>
      </c>
    </row>
    <row r="42" spans="1:14" ht="15" customHeight="1">
      <c r="A42" s="99" t="s">
        <v>322</v>
      </c>
      <c r="B42" s="99" t="s">
        <v>301</v>
      </c>
      <c r="C42" s="99" t="s">
        <v>301</v>
      </c>
      <c r="D42" s="100" t="s">
        <v>348</v>
      </c>
      <c r="E42" s="101" t="s">
        <v>301</v>
      </c>
      <c r="F42" s="101" t="s">
        <v>301</v>
      </c>
      <c r="G42" s="101" t="s">
        <v>301</v>
      </c>
      <c r="H42" s="101" t="s">
        <v>301</v>
      </c>
      <c r="I42" s="101">
        <v>67</v>
      </c>
      <c r="J42" s="101">
        <v>67</v>
      </c>
      <c r="K42" s="102" t="s">
        <v>301</v>
      </c>
      <c r="L42" s="102" t="s">
        <v>301</v>
      </c>
      <c r="M42" s="102" t="s">
        <v>301</v>
      </c>
      <c r="N42" s="103" t="s">
        <v>301</v>
      </c>
    </row>
    <row r="43" spans="1:14" ht="15" customHeight="1">
      <c r="A43" s="99" t="s">
        <v>402</v>
      </c>
      <c r="B43" s="99" t="s">
        <v>301</v>
      </c>
      <c r="C43" s="99" t="s">
        <v>301</v>
      </c>
      <c r="D43" s="100" t="s">
        <v>317</v>
      </c>
      <c r="E43" s="101" t="s">
        <v>301</v>
      </c>
      <c r="F43" s="101" t="s">
        <v>301</v>
      </c>
      <c r="G43" s="101" t="s">
        <v>301</v>
      </c>
      <c r="H43" s="101" t="s">
        <v>301</v>
      </c>
      <c r="I43" s="101">
        <v>60</v>
      </c>
      <c r="J43" s="101">
        <v>60</v>
      </c>
      <c r="K43" s="102" t="s">
        <v>301</v>
      </c>
      <c r="L43" s="102" t="s">
        <v>301</v>
      </c>
      <c r="M43" s="102" t="s">
        <v>301</v>
      </c>
      <c r="N43" s="103" t="s">
        <v>301</v>
      </c>
    </row>
    <row r="44" spans="1:14" ht="15" customHeight="1">
      <c r="A44" s="99" t="s">
        <v>368</v>
      </c>
      <c r="B44" s="99" t="s">
        <v>301</v>
      </c>
      <c r="C44" s="99" t="s">
        <v>301</v>
      </c>
      <c r="D44" s="100" t="s">
        <v>364</v>
      </c>
      <c r="E44" s="101" t="s">
        <v>301</v>
      </c>
      <c r="F44" s="101" t="s">
        <v>301</v>
      </c>
      <c r="G44" s="101" t="s">
        <v>301</v>
      </c>
      <c r="H44" s="101" t="s">
        <v>301</v>
      </c>
      <c r="I44" s="101">
        <v>60</v>
      </c>
      <c r="J44" s="101">
        <v>60</v>
      </c>
      <c r="K44" s="102" t="s">
        <v>301</v>
      </c>
      <c r="L44" s="102" t="s">
        <v>301</v>
      </c>
      <c r="M44" s="102" t="s">
        <v>301</v>
      </c>
      <c r="N44" s="103" t="s">
        <v>301</v>
      </c>
    </row>
    <row r="45" spans="1:14" ht="15" customHeight="1">
      <c r="A45" s="99" t="s">
        <v>360</v>
      </c>
      <c r="B45" s="99" t="s">
        <v>301</v>
      </c>
      <c r="C45" s="99" t="s">
        <v>301</v>
      </c>
      <c r="D45" s="100" t="s">
        <v>377</v>
      </c>
      <c r="E45" s="101" t="s">
        <v>301</v>
      </c>
      <c r="F45" s="101" t="s">
        <v>301</v>
      </c>
      <c r="G45" s="101" t="s">
        <v>301</v>
      </c>
      <c r="H45" s="101" t="s">
        <v>301</v>
      </c>
      <c r="I45" s="101">
        <v>7</v>
      </c>
      <c r="J45" s="101">
        <v>7</v>
      </c>
      <c r="K45" s="102" t="s">
        <v>301</v>
      </c>
      <c r="L45" s="102" t="s">
        <v>301</v>
      </c>
      <c r="M45" s="102" t="s">
        <v>301</v>
      </c>
      <c r="N45" s="103" t="s">
        <v>301</v>
      </c>
    </row>
    <row r="46" spans="1:14" ht="15" customHeight="1">
      <c r="A46" s="99" t="s">
        <v>361</v>
      </c>
      <c r="B46" s="99" t="s">
        <v>301</v>
      </c>
      <c r="C46" s="99" t="s">
        <v>301</v>
      </c>
      <c r="D46" s="100" t="s">
        <v>340</v>
      </c>
      <c r="E46" s="101" t="s">
        <v>301</v>
      </c>
      <c r="F46" s="101" t="s">
        <v>301</v>
      </c>
      <c r="G46" s="101" t="s">
        <v>301</v>
      </c>
      <c r="H46" s="101" t="s">
        <v>301</v>
      </c>
      <c r="I46" s="101">
        <v>7</v>
      </c>
      <c r="J46" s="101">
        <v>7</v>
      </c>
      <c r="K46" s="102" t="s">
        <v>301</v>
      </c>
      <c r="L46" s="102" t="s">
        <v>301</v>
      </c>
      <c r="M46" s="102" t="s">
        <v>301</v>
      </c>
      <c r="N46" s="103" t="s">
        <v>301</v>
      </c>
    </row>
    <row r="47" spans="1:14" ht="15" customHeight="1">
      <c r="A47" s="99" t="s">
        <v>375</v>
      </c>
      <c r="B47" s="99" t="s">
        <v>301</v>
      </c>
      <c r="C47" s="99" t="s">
        <v>301</v>
      </c>
      <c r="D47" s="100" t="s">
        <v>336</v>
      </c>
      <c r="E47" s="101" t="s">
        <v>301</v>
      </c>
      <c r="F47" s="101" t="s">
        <v>301</v>
      </c>
      <c r="G47" s="101" t="s">
        <v>301</v>
      </c>
      <c r="H47" s="101" t="s">
        <v>301</v>
      </c>
      <c r="I47" s="101">
        <v>217.3625</v>
      </c>
      <c r="J47" s="101">
        <v>217.3625</v>
      </c>
      <c r="K47" s="102" t="s">
        <v>301</v>
      </c>
      <c r="L47" s="102" t="s">
        <v>301</v>
      </c>
      <c r="M47" s="102" t="s">
        <v>301</v>
      </c>
      <c r="N47" s="103" t="s">
        <v>301</v>
      </c>
    </row>
    <row r="48" spans="1:14" ht="15" customHeight="1">
      <c r="A48" s="99" t="s">
        <v>380</v>
      </c>
      <c r="B48" s="99" t="s">
        <v>301</v>
      </c>
      <c r="C48" s="99" t="s">
        <v>301</v>
      </c>
      <c r="D48" s="100" t="s">
        <v>327</v>
      </c>
      <c r="E48" s="101" t="s">
        <v>301</v>
      </c>
      <c r="F48" s="101" t="s">
        <v>301</v>
      </c>
      <c r="G48" s="101" t="s">
        <v>301</v>
      </c>
      <c r="H48" s="101" t="s">
        <v>301</v>
      </c>
      <c r="I48" s="101">
        <v>41.6524</v>
      </c>
      <c r="J48" s="101">
        <v>41.6524</v>
      </c>
      <c r="K48" s="102" t="s">
        <v>301</v>
      </c>
      <c r="L48" s="102" t="s">
        <v>301</v>
      </c>
      <c r="M48" s="102" t="s">
        <v>301</v>
      </c>
      <c r="N48" s="103" t="s">
        <v>301</v>
      </c>
    </row>
    <row r="49" spans="1:14" ht="15" customHeight="1">
      <c r="A49" s="99" t="s">
        <v>346</v>
      </c>
      <c r="B49" s="99" t="s">
        <v>301</v>
      </c>
      <c r="C49" s="99" t="s">
        <v>301</v>
      </c>
      <c r="D49" s="100" t="s">
        <v>400</v>
      </c>
      <c r="E49" s="101" t="s">
        <v>301</v>
      </c>
      <c r="F49" s="101" t="s">
        <v>301</v>
      </c>
      <c r="G49" s="101" t="s">
        <v>301</v>
      </c>
      <c r="H49" s="101" t="s">
        <v>301</v>
      </c>
      <c r="I49" s="101">
        <v>25.1724</v>
      </c>
      <c r="J49" s="101">
        <v>25.1724</v>
      </c>
      <c r="K49" s="102" t="s">
        <v>301</v>
      </c>
      <c r="L49" s="102" t="s">
        <v>301</v>
      </c>
      <c r="M49" s="102" t="s">
        <v>301</v>
      </c>
      <c r="N49" s="103" t="s">
        <v>301</v>
      </c>
    </row>
    <row r="50" spans="1:14" ht="15" customHeight="1">
      <c r="A50" s="99" t="s">
        <v>332</v>
      </c>
      <c r="B50" s="99" t="s">
        <v>301</v>
      </c>
      <c r="C50" s="99" t="s">
        <v>301</v>
      </c>
      <c r="D50" s="100" t="s">
        <v>366</v>
      </c>
      <c r="E50" s="101" t="s">
        <v>301</v>
      </c>
      <c r="F50" s="101" t="s">
        <v>301</v>
      </c>
      <c r="G50" s="101" t="s">
        <v>301</v>
      </c>
      <c r="H50" s="101" t="s">
        <v>301</v>
      </c>
      <c r="I50" s="101">
        <v>8.6</v>
      </c>
      <c r="J50" s="101">
        <v>8.6</v>
      </c>
      <c r="K50" s="102" t="s">
        <v>301</v>
      </c>
      <c r="L50" s="102" t="s">
        <v>301</v>
      </c>
      <c r="M50" s="102" t="s">
        <v>301</v>
      </c>
      <c r="N50" s="103" t="s">
        <v>301</v>
      </c>
    </row>
    <row r="51" spans="1:14" ht="15" customHeight="1">
      <c r="A51" s="99" t="s">
        <v>316</v>
      </c>
      <c r="B51" s="99" t="s">
        <v>301</v>
      </c>
      <c r="C51" s="99" t="s">
        <v>301</v>
      </c>
      <c r="D51" s="100" t="s">
        <v>403</v>
      </c>
      <c r="E51" s="101" t="s">
        <v>301</v>
      </c>
      <c r="F51" s="101" t="s">
        <v>301</v>
      </c>
      <c r="G51" s="101" t="s">
        <v>301</v>
      </c>
      <c r="H51" s="101" t="s">
        <v>301</v>
      </c>
      <c r="I51" s="101">
        <v>7.88</v>
      </c>
      <c r="J51" s="101">
        <v>7.88</v>
      </c>
      <c r="K51" s="102" t="s">
        <v>301</v>
      </c>
      <c r="L51" s="102" t="s">
        <v>301</v>
      </c>
      <c r="M51" s="102" t="s">
        <v>301</v>
      </c>
      <c r="N51" s="103" t="s">
        <v>301</v>
      </c>
    </row>
    <row r="52" spans="1:14" ht="15" customHeight="1">
      <c r="A52" s="99" t="s">
        <v>395</v>
      </c>
      <c r="B52" s="99" t="s">
        <v>301</v>
      </c>
      <c r="C52" s="99" t="s">
        <v>301</v>
      </c>
      <c r="D52" s="100" t="s">
        <v>341</v>
      </c>
      <c r="E52" s="101" t="s">
        <v>301</v>
      </c>
      <c r="F52" s="101" t="s">
        <v>301</v>
      </c>
      <c r="G52" s="101" t="s">
        <v>301</v>
      </c>
      <c r="H52" s="101" t="s">
        <v>301</v>
      </c>
      <c r="I52" s="101">
        <v>16.7609</v>
      </c>
      <c r="J52" s="101">
        <v>16.7609</v>
      </c>
      <c r="K52" s="102" t="s">
        <v>301</v>
      </c>
      <c r="L52" s="102" t="s">
        <v>301</v>
      </c>
      <c r="M52" s="102" t="s">
        <v>301</v>
      </c>
      <c r="N52" s="103" t="s">
        <v>301</v>
      </c>
    </row>
    <row r="53" spans="1:14" ht="15" customHeight="1">
      <c r="A53" s="99" t="s">
        <v>309</v>
      </c>
      <c r="B53" s="99" t="s">
        <v>301</v>
      </c>
      <c r="C53" s="99" t="s">
        <v>301</v>
      </c>
      <c r="D53" s="100" t="s">
        <v>400</v>
      </c>
      <c r="E53" s="101" t="s">
        <v>301</v>
      </c>
      <c r="F53" s="101" t="s">
        <v>301</v>
      </c>
      <c r="G53" s="101" t="s">
        <v>301</v>
      </c>
      <c r="H53" s="101" t="s">
        <v>301</v>
      </c>
      <c r="I53" s="101">
        <v>13.181</v>
      </c>
      <c r="J53" s="101">
        <v>13.181</v>
      </c>
      <c r="K53" s="102" t="s">
        <v>301</v>
      </c>
      <c r="L53" s="102" t="s">
        <v>301</v>
      </c>
      <c r="M53" s="102" t="s">
        <v>301</v>
      </c>
      <c r="N53" s="103" t="s">
        <v>301</v>
      </c>
    </row>
    <row r="54" spans="1:14" ht="15" customHeight="1">
      <c r="A54" s="99" t="s">
        <v>386</v>
      </c>
      <c r="B54" s="99" t="s">
        <v>301</v>
      </c>
      <c r="C54" s="99" t="s">
        <v>301</v>
      </c>
      <c r="D54" s="100" t="s">
        <v>321</v>
      </c>
      <c r="E54" s="101" t="s">
        <v>301</v>
      </c>
      <c r="F54" s="101" t="s">
        <v>301</v>
      </c>
      <c r="G54" s="101" t="s">
        <v>301</v>
      </c>
      <c r="H54" s="101" t="s">
        <v>301</v>
      </c>
      <c r="I54" s="101">
        <v>3.5799</v>
      </c>
      <c r="J54" s="101">
        <v>3.5799</v>
      </c>
      <c r="K54" s="102" t="s">
        <v>301</v>
      </c>
      <c r="L54" s="102" t="s">
        <v>301</v>
      </c>
      <c r="M54" s="102" t="s">
        <v>301</v>
      </c>
      <c r="N54" s="103" t="s">
        <v>301</v>
      </c>
    </row>
    <row r="55" spans="1:14" ht="15" customHeight="1">
      <c r="A55" s="99" t="s">
        <v>399</v>
      </c>
      <c r="B55" s="99" t="s">
        <v>301</v>
      </c>
      <c r="C55" s="99" t="s">
        <v>301</v>
      </c>
      <c r="D55" s="100" t="s">
        <v>314</v>
      </c>
      <c r="E55" s="101" t="s">
        <v>301</v>
      </c>
      <c r="F55" s="101" t="s">
        <v>301</v>
      </c>
      <c r="G55" s="101" t="s">
        <v>301</v>
      </c>
      <c r="H55" s="101" t="s">
        <v>301</v>
      </c>
      <c r="I55" s="101">
        <v>158.9492</v>
      </c>
      <c r="J55" s="101">
        <v>158.9492</v>
      </c>
      <c r="K55" s="102" t="s">
        <v>301</v>
      </c>
      <c r="L55" s="102" t="s">
        <v>301</v>
      </c>
      <c r="M55" s="102" t="s">
        <v>301</v>
      </c>
      <c r="N55" s="103" t="s">
        <v>301</v>
      </c>
    </row>
    <row r="56" spans="1:14" ht="15" customHeight="1">
      <c r="A56" s="99" t="s">
        <v>387</v>
      </c>
      <c r="B56" s="99" t="s">
        <v>301</v>
      </c>
      <c r="C56" s="99" t="s">
        <v>301</v>
      </c>
      <c r="D56" s="100" t="s">
        <v>367</v>
      </c>
      <c r="E56" s="101" t="s">
        <v>301</v>
      </c>
      <c r="F56" s="101" t="s">
        <v>301</v>
      </c>
      <c r="G56" s="101" t="s">
        <v>301</v>
      </c>
      <c r="H56" s="101" t="s">
        <v>301</v>
      </c>
      <c r="I56" s="101">
        <v>53</v>
      </c>
      <c r="J56" s="101">
        <v>53</v>
      </c>
      <c r="K56" s="102" t="s">
        <v>301</v>
      </c>
      <c r="L56" s="102" t="s">
        <v>301</v>
      </c>
      <c r="M56" s="102" t="s">
        <v>301</v>
      </c>
      <c r="N56" s="103" t="s">
        <v>301</v>
      </c>
    </row>
    <row r="57" spans="1:14" ht="15" customHeight="1">
      <c r="A57" s="99" t="s">
        <v>379</v>
      </c>
      <c r="B57" s="99" t="s">
        <v>301</v>
      </c>
      <c r="C57" s="99" t="s">
        <v>301</v>
      </c>
      <c r="D57" s="100" t="s">
        <v>331</v>
      </c>
      <c r="E57" s="101" t="s">
        <v>301</v>
      </c>
      <c r="F57" s="101" t="s">
        <v>301</v>
      </c>
      <c r="G57" s="101" t="s">
        <v>301</v>
      </c>
      <c r="H57" s="101" t="s">
        <v>301</v>
      </c>
      <c r="I57" s="101">
        <v>86.6572</v>
      </c>
      <c r="J57" s="101">
        <v>86.6572</v>
      </c>
      <c r="K57" s="102" t="s">
        <v>301</v>
      </c>
      <c r="L57" s="102" t="s">
        <v>301</v>
      </c>
      <c r="M57" s="102" t="s">
        <v>301</v>
      </c>
      <c r="N57" s="103" t="s">
        <v>301</v>
      </c>
    </row>
    <row r="58" spans="1:14" ht="15" customHeight="1">
      <c r="A58" s="99" t="s">
        <v>369</v>
      </c>
      <c r="B58" s="99" t="s">
        <v>301</v>
      </c>
      <c r="C58" s="99" t="s">
        <v>301</v>
      </c>
      <c r="D58" s="100" t="s">
        <v>391</v>
      </c>
      <c r="E58" s="101" t="s">
        <v>301</v>
      </c>
      <c r="F58" s="101" t="s">
        <v>301</v>
      </c>
      <c r="G58" s="101" t="s">
        <v>301</v>
      </c>
      <c r="H58" s="101" t="s">
        <v>301</v>
      </c>
      <c r="I58" s="101">
        <v>19.292</v>
      </c>
      <c r="J58" s="101">
        <v>19.292</v>
      </c>
      <c r="K58" s="102" t="s">
        <v>301</v>
      </c>
      <c r="L58" s="102" t="s">
        <v>301</v>
      </c>
      <c r="M58" s="102" t="s">
        <v>301</v>
      </c>
      <c r="N58" s="103" t="s">
        <v>301</v>
      </c>
    </row>
    <row r="59" spans="1:14" ht="15" customHeight="1">
      <c r="A59" s="99" t="s">
        <v>345</v>
      </c>
      <c r="B59" s="99" t="s">
        <v>301</v>
      </c>
      <c r="C59" s="99" t="s">
        <v>301</v>
      </c>
      <c r="D59" s="100" t="s">
        <v>123</v>
      </c>
      <c r="E59" s="101" t="s">
        <v>301</v>
      </c>
      <c r="F59" s="101" t="s">
        <v>301</v>
      </c>
      <c r="G59" s="101" t="s">
        <v>301</v>
      </c>
      <c r="H59" s="101" t="s">
        <v>301</v>
      </c>
      <c r="I59" s="101">
        <v>5</v>
      </c>
      <c r="J59" s="101">
        <v>5</v>
      </c>
      <c r="K59" s="102" t="s">
        <v>301</v>
      </c>
      <c r="L59" s="102" t="s">
        <v>301</v>
      </c>
      <c r="M59" s="102" t="s">
        <v>301</v>
      </c>
      <c r="N59" s="103" t="s">
        <v>301</v>
      </c>
    </row>
    <row r="60" spans="1:14" ht="15" customHeight="1">
      <c r="A60" s="99" t="s">
        <v>355</v>
      </c>
      <c r="B60" s="99" t="s">
        <v>301</v>
      </c>
      <c r="C60" s="99" t="s">
        <v>301</v>
      </c>
      <c r="D60" s="100" t="s">
        <v>123</v>
      </c>
      <c r="E60" s="101" t="s">
        <v>301</v>
      </c>
      <c r="F60" s="101" t="s">
        <v>301</v>
      </c>
      <c r="G60" s="101" t="s">
        <v>301</v>
      </c>
      <c r="H60" s="101" t="s">
        <v>301</v>
      </c>
      <c r="I60" s="101">
        <v>5</v>
      </c>
      <c r="J60" s="101">
        <v>5</v>
      </c>
      <c r="K60" s="102" t="s">
        <v>301</v>
      </c>
      <c r="L60" s="102" t="s">
        <v>301</v>
      </c>
      <c r="M60" s="102" t="s">
        <v>301</v>
      </c>
      <c r="N60" s="103" t="s">
        <v>301</v>
      </c>
    </row>
    <row r="61" spans="1:14" ht="15" customHeight="1">
      <c r="A61" s="99" t="s">
        <v>335</v>
      </c>
      <c r="B61" s="99" t="s">
        <v>301</v>
      </c>
      <c r="C61" s="99" t="s">
        <v>301</v>
      </c>
      <c r="D61" s="100" t="s">
        <v>329</v>
      </c>
      <c r="E61" s="101" t="s">
        <v>301</v>
      </c>
      <c r="F61" s="101" t="s">
        <v>301</v>
      </c>
      <c r="G61" s="101" t="s">
        <v>301</v>
      </c>
      <c r="H61" s="101" t="s">
        <v>301</v>
      </c>
      <c r="I61" s="101">
        <v>5</v>
      </c>
      <c r="J61" s="101">
        <v>5</v>
      </c>
      <c r="K61" s="102" t="s">
        <v>301</v>
      </c>
      <c r="L61" s="102" t="s">
        <v>301</v>
      </c>
      <c r="M61" s="102" t="s">
        <v>301</v>
      </c>
      <c r="N61" s="103" t="s">
        <v>301</v>
      </c>
    </row>
    <row r="63" ht="12.75">
      <c r="H63" s="4" t="s">
        <v>232</v>
      </c>
    </row>
  </sheetData>
  <sheetProtection/>
  <mergeCells count="73">
    <mergeCell ref="A60:C60"/>
    <mergeCell ref="A61:C61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F4:F6"/>
    <mergeCell ref="A9:C9"/>
    <mergeCell ref="A10:C10"/>
    <mergeCell ref="A11:C11"/>
    <mergeCell ref="G4:H4"/>
    <mergeCell ref="M5:M6"/>
    <mergeCell ref="N5:N6"/>
    <mergeCell ref="A7:A8"/>
    <mergeCell ref="B7:B8"/>
    <mergeCell ref="C7:C8"/>
    <mergeCell ref="A4:C6"/>
    <mergeCell ref="D4:D6"/>
    <mergeCell ref="E4:E6"/>
    <mergeCell ref="A3:D3"/>
    <mergeCell ref="E3:H3"/>
    <mergeCell ref="K4:K6"/>
    <mergeCell ref="L4:L6"/>
    <mergeCell ref="K3:N3"/>
    <mergeCell ref="M4:N4"/>
    <mergeCell ref="G5:G6"/>
    <mergeCell ref="H5:H6"/>
    <mergeCell ref="I3:I6"/>
    <mergeCell ref="J3:J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96" zoomScaleSheetLayoutView="96" zoomScalePageLayoutView="0" workbookViewId="0" topLeftCell="A49">
      <selection activeCell="D16" sqref="D16"/>
    </sheetView>
  </sheetViews>
  <sheetFormatPr defaultColWidth="9.140625" defaultRowHeight="12.75"/>
  <cols>
    <col min="1" max="1" width="37.7109375" style="1" customWidth="1"/>
    <col min="2" max="2" width="5.8515625" style="1" customWidth="1"/>
    <col min="3" max="3" width="19.421875" style="1" customWidth="1"/>
    <col min="4" max="4" width="18.140625" style="1" customWidth="1"/>
    <col min="5" max="5" width="17.7109375" style="1" customWidth="1"/>
    <col min="6" max="6" width="9.7109375" style="1" customWidth="1"/>
    <col min="7" max="16384" width="9.140625" style="1" customWidth="1"/>
  </cols>
  <sheetData>
    <row r="1" ht="27">
      <c r="C1" s="2" t="s">
        <v>169</v>
      </c>
    </row>
    <row r="2" spans="1:5" ht="12.75">
      <c r="A2" s="3" t="s">
        <v>302</v>
      </c>
      <c r="C2" s="4" t="s">
        <v>305</v>
      </c>
      <c r="E2" s="5" t="s">
        <v>306</v>
      </c>
    </row>
    <row r="3" spans="1:5" ht="15" customHeight="1">
      <c r="A3" s="30" t="s">
        <v>192</v>
      </c>
      <c r="B3" s="18" t="s">
        <v>122</v>
      </c>
      <c r="C3" s="18" t="s">
        <v>103</v>
      </c>
      <c r="D3" s="18" t="s">
        <v>234</v>
      </c>
      <c r="E3" s="18" t="s">
        <v>32</v>
      </c>
    </row>
    <row r="4" spans="1:5" ht="15" customHeight="1">
      <c r="A4" s="31" t="s">
        <v>229</v>
      </c>
      <c r="B4" s="32" t="s">
        <v>73</v>
      </c>
      <c r="C4" s="46">
        <f>SUM(D4,E4)</f>
        <v>877.903</v>
      </c>
      <c r="D4" s="46">
        <f>SUM(D5,D14,D42)</f>
        <v>640.1</v>
      </c>
      <c r="E4" s="46">
        <f>SUM(E68)</f>
        <v>237.803</v>
      </c>
    </row>
    <row r="5" spans="1:5" ht="15" customHeight="1">
      <c r="A5" s="34" t="s">
        <v>191</v>
      </c>
      <c r="B5" s="21" t="s">
        <v>282</v>
      </c>
      <c r="C5" s="66"/>
      <c r="D5" s="66">
        <v>323.5</v>
      </c>
      <c r="E5" s="37" t="s">
        <v>301</v>
      </c>
    </row>
    <row r="6" spans="1:5" ht="14.25" customHeight="1">
      <c r="A6" s="24" t="s">
        <v>292</v>
      </c>
      <c r="B6" s="21" t="s">
        <v>110</v>
      </c>
      <c r="C6" s="66"/>
      <c r="D6" s="66">
        <v>122.73163500000001</v>
      </c>
      <c r="E6" s="37" t="s">
        <v>301</v>
      </c>
    </row>
    <row r="7" spans="1:5" ht="15" customHeight="1">
      <c r="A7" s="24" t="s">
        <v>233</v>
      </c>
      <c r="B7" s="21" t="s">
        <v>228</v>
      </c>
      <c r="C7" s="66"/>
      <c r="D7" s="66">
        <v>200.72</v>
      </c>
      <c r="E7" s="37" t="s">
        <v>301</v>
      </c>
    </row>
    <row r="8" spans="1:5" ht="15" customHeight="1">
      <c r="A8" s="24" t="s">
        <v>20</v>
      </c>
      <c r="B8" s="21" t="s">
        <v>84</v>
      </c>
      <c r="C8" s="10"/>
      <c r="D8" s="10" t="s">
        <v>301</v>
      </c>
      <c r="E8" s="37" t="s">
        <v>301</v>
      </c>
    </row>
    <row r="9" spans="1:5" ht="15" customHeight="1">
      <c r="A9" s="24" t="s">
        <v>34</v>
      </c>
      <c r="B9" s="21" t="s">
        <v>273</v>
      </c>
      <c r="C9" s="10"/>
      <c r="D9" s="10" t="s">
        <v>301</v>
      </c>
      <c r="E9" s="37" t="s">
        <v>301</v>
      </c>
    </row>
    <row r="10" spans="1:5" ht="13.5" customHeight="1">
      <c r="A10" s="24" t="s">
        <v>286</v>
      </c>
      <c r="B10" s="21" t="s">
        <v>147</v>
      </c>
      <c r="C10" s="35"/>
      <c r="D10" s="35" t="s">
        <v>2</v>
      </c>
      <c r="E10" s="38" t="s">
        <v>2</v>
      </c>
    </row>
    <row r="11" spans="1:5" ht="15" customHeight="1">
      <c r="A11" s="24" t="s">
        <v>8</v>
      </c>
      <c r="B11" s="21" t="s">
        <v>275</v>
      </c>
      <c r="C11" s="10"/>
      <c r="D11" s="10" t="s">
        <v>301</v>
      </c>
      <c r="E11" s="37" t="s">
        <v>301</v>
      </c>
    </row>
    <row r="12" spans="1:5" ht="15" customHeight="1">
      <c r="A12" s="24" t="s">
        <v>86</v>
      </c>
      <c r="B12" s="21" t="s">
        <v>144</v>
      </c>
      <c r="C12" s="10"/>
      <c r="D12" s="10" t="s">
        <v>301</v>
      </c>
      <c r="E12" s="37" t="s">
        <v>301</v>
      </c>
    </row>
    <row r="13" spans="1:5" ht="16.5" customHeight="1">
      <c r="A13" s="24" t="s">
        <v>178</v>
      </c>
      <c r="B13" s="21" t="s">
        <v>35</v>
      </c>
      <c r="C13" s="10"/>
      <c r="D13" s="10" t="s">
        <v>301</v>
      </c>
      <c r="E13" s="37" t="s">
        <v>301</v>
      </c>
    </row>
    <row r="14" spans="1:5" ht="15" customHeight="1">
      <c r="A14" s="34" t="s">
        <v>181</v>
      </c>
      <c r="B14" s="21" t="s">
        <v>158</v>
      </c>
      <c r="C14" s="66"/>
      <c r="D14" s="66">
        <v>188.3</v>
      </c>
      <c r="E14" s="37" t="s">
        <v>301</v>
      </c>
    </row>
    <row r="15" spans="1:5" ht="15" customHeight="1">
      <c r="A15" s="24" t="s">
        <v>31</v>
      </c>
      <c r="B15" s="21" t="s">
        <v>58</v>
      </c>
      <c r="C15" s="66"/>
      <c r="D15" s="66">
        <v>57.05</v>
      </c>
      <c r="E15" s="37" t="s">
        <v>301</v>
      </c>
    </row>
    <row r="16" spans="1:5" ht="15" customHeight="1">
      <c r="A16" s="24" t="s">
        <v>194</v>
      </c>
      <c r="B16" s="21" t="s">
        <v>193</v>
      </c>
      <c r="C16" s="66"/>
      <c r="D16" s="66">
        <v>25</v>
      </c>
      <c r="E16" s="37" t="s">
        <v>301</v>
      </c>
    </row>
    <row r="17" spans="1:5" ht="15" customHeight="1">
      <c r="A17" s="24" t="s">
        <v>265</v>
      </c>
      <c r="B17" s="21" t="s">
        <v>3</v>
      </c>
      <c r="C17" s="66"/>
      <c r="D17" s="66">
        <v>12</v>
      </c>
      <c r="E17" s="37" t="s">
        <v>301</v>
      </c>
    </row>
    <row r="18" spans="1:5" ht="15" customHeight="1">
      <c r="A18" s="24" t="s">
        <v>154</v>
      </c>
      <c r="B18" s="21" t="s">
        <v>167</v>
      </c>
      <c r="C18" s="66"/>
      <c r="D18" s="66">
        <v>0.92</v>
      </c>
      <c r="E18" s="37" t="s">
        <v>301</v>
      </c>
    </row>
    <row r="19" spans="1:5" ht="15" customHeight="1">
      <c r="A19" s="24" t="s">
        <v>76</v>
      </c>
      <c r="B19" s="21" t="s">
        <v>52</v>
      </c>
      <c r="C19" s="66"/>
      <c r="D19" s="66">
        <v>1.15</v>
      </c>
      <c r="E19" s="37" t="s">
        <v>301</v>
      </c>
    </row>
    <row r="20" spans="1:5" ht="15" customHeight="1">
      <c r="A20" s="24" t="s">
        <v>249</v>
      </c>
      <c r="B20" s="21" t="s">
        <v>217</v>
      </c>
      <c r="C20" s="66"/>
      <c r="D20" s="66">
        <v>1.36344</v>
      </c>
      <c r="E20" s="37" t="s">
        <v>301</v>
      </c>
    </row>
    <row r="21" spans="1:5" ht="15" customHeight="1">
      <c r="A21" s="24" t="s">
        <v>37</v>
      </c>
      <c r="B21" s="21" t="s">
        <v>53</v>
      </c>
      <c r="C21" s="37"/>
      <c r="D21" s="37" t="s">
        <v>301</v>
      </c>
      <c r="E21" s="37" t="s">
        <v>301</v>
      </c>
    </row>
    <row r="22" spans="1:5" ht="15" customHeight="1">
      <c r="A22" s="24" t="s">
        <v>142</v>
      </c>
      <c r="B22" s="21" t="s">
        <v>214</v>
      </c>
      <c r="C22" s="37"/>
      <c r="D22" s="37" t="s">
        <v>301</v>
      </c>
      <c r="E22" s="37" t="s">
        <v>301</v>
      </c>
    </row>
    <row r="23" spans="1:5" ht="15" customHeight="1">
      <c r="A23" s="24" t="s">
        <v>17</v>
      </c>
      <c r="B23" s="21" t="s">
        <v>257</v>
      </c>
      <c r="C23" s="37"/>
      <c r="D23" s="37" t="s">
        <v>301</v>
      </c>
      <c r="E23" s="37" t="s">
        <v>301</v>
      </c>
    </row>
    <row r="24" spans="1:5" ht="15" customHeight="1">
      <c r="A24" s="24" t="s">
        <v>240</v>
      </c>
      <c r="B24" s="21" t="s">
        <v>74</v>
      </c>
      <c r="C24" s="66"/>
      <c r="D24" s="66">
        <v>7.651525</v>
      </c>
      <c r="E24" s="37" t="s">
        <v>301</v>
      </c>
    </row>
    <row r="25" spans="1:5" ht="15" customHeight="1">
      <c r="A25" s="24" t="s">
        <v>201</v>
      </c>
      <c r="B25" s="21" t="s">
        <v>279</v>
      </c>
      <c r="C25" s="37"/>
      <c r="D25" s="37" t="s">
        <v>301</v>
      </c>
      <c r="E25" s="37" t="s">
        <v>301</v>
      </c>
    </row>
    <row r="26" spans="1:5" ht="15" customHeight="1">
      <c r="A26" s="24" t="s">
        <v>135</v>
      </c>
      <c r="B26" s="21" t="s">
        <v>114</v>
      </c>
      <c r="C26" s="66"/>
      <c r="D26" s="66">
        <v>5.6</v>
      </c>
      <c r="E26" s="37" t="s">
        <v>301</v>
      </c>
    </row>
    <row r="27" spans="1:5" ht="15" customHeight="1">
      <c r="A27" s="24" t="s">
        <v>134</v>
      </c>
      <c r="B27" s="21" t="s">
        <v>224</v>
      </c>
      <c r="C27" s="37"/>
      <c r="D27" s="37" t="s">
        <v>301</v>
      </c>
      <c r="E27" s="37" t="s">
        <v>301</v>
      </c>
    </row>
    <row r="28" spans="1:5" ht="15" customHeight="1">
      <c r="A28" s="24" t="s">
        <v>160</v>
      </c>
      <c r="B28" s="21" t="s">
        <v>87</v>
      </c>
      <c r="C28" s="66"/>
      <c r="D28" s="66">
        <v>4.7</v>
      </c>
      <c r="E28" s="37" t="s">
        <v>301</v>
      </c>
    </row>
    <row r="29" spans="1:5" ht="15" customHeight="1">
      <c r="A29" s="24" t="s">
        <v>6</v>
      </c>
      <c r="B29" s="21" t="s">
        <v>270</v>
      </c>
      <c r="C29" s="66"/>
      <c r="D29" s="66">
        <v>4.4</v>
      </c>
      <c r="E29" s="37" t="s">
        <v>301</v>
      </c>
    </row>
    <row r="30" spans="1:5" ht="15" customHeight="1">
      <c r="A30" s="24" t="s">
        <v>294</v>
      </c>
      <c r="B30" s="21" t="s">
        <v>148</v>
      </c>
      <c r="C30" s="66"/>
      <c r="D30" s="66">
        <v>16.2</v>
      </c>
      <c r="E30" s="37" t="s">
        <v>301</v>
      </c>
    </row>
    <row r="31" spans="1:5" ht="15" customHeight="1">
      <c r="A31" s="24" t="s">
        <v>195</v>
      </c>
      <c r="B31" s="21" t="s">
        <v>277</v>
      </c>
      <c r="C31" s="37"/>
      <c r="D31" s="37" t="s">
        <v>301</v>
      </c>
      <c r="E31" s="37" t="s">
        <v>301</v>
      </c>
    </row>
    <row r="32" spans="1:5" ht="15" customHeight="1">
      <c r="A32" s="24" t="s">
        <v>254</v>
      </c>
      <c r="B32" s="21" t="s">
        <v>140</v>
      </c>
      <c r="C32" s="37"/>
      <c r="D32" s="37" t="s">
        <v>301</v>
      </c>
      <c r="E32" s="37" t="s">
        <v>301</v>
      </c>
    </row>
    <row r="33" spans="1:5" ht="15" customHeight="1">
      <c r="A33" s="24" t="s">
        <v>117</v>
      </c>
      <c r="B33" s="21" t="s">
        <v>179</v>
      </c>
      <c r="C33" s="37"/>
      <c r="D33" s="37" t="s">
        <v>301</v>
      </c>
      <c r="E33" s="37" t="s">
        <v>301</v>
      </c>
    </row>
    <row r="34" spans="1:5" ht="15" customHeight="1">
      <c r="A34" s="24" t="s">
        <v>136</v>
      </c>
      <c r="B34" s="21" t="s">
        <v>7</v>
      </c>
      <c r="C34" s="37"/>
      <c r="D34" s="37" t="s">
        <v>301</v>
      </c>
      <c r="E34" s="37" t="s">
        <v>301</v>
      </c>
    </row>
    <row r="35" spans="1:5" ht="15" customHeight="1">
      <c r="A35" s="24" t="s">
        <v>57</v>
      </c>
      <c r="B35" s="21" t="s">
        <v>208</v>
      </c>
      <c r="C35" s="37"/>
      <c r="D35" s="37" t="s">
        <v>301</v>
      </c>
      <c r="E35" s="37" t="s">
        <v>301</v>
      </c>
    </row>
    <row r="36" spans="1:5" ht="15" customHeight="1">
      <c r="A36" s="24" t="s">
        <v>30</v>
      </c>
      <c r="B36" s="21" t="s">
        <v>45</v>
      </c>
      <c r="C36" s="37"/>
      <c r="D36" s="37" t="s">
        <v>301</v>
      </c>
      <c r="E36" s="37" t="s">
        <v>301</v>
      </c>
    </row>
    <row r="37" spans="1:5" ht="15" customHeight="1">
      <c r="A37" s="24" t="s">
        <v>102</v>
      </c>
      <c r="B37" s="21" t="s">
        <v>155</v>
      </c>
      <c r="C37" s="37"/>
      <c r="D37" s="37" t="s">
        <v>301</v>
      </c>
      <c r="E37" s="37" t="s">
        <v>301</v>
      </c>
    </row>
    <row r="38" spans="1:5" ht="15" customHeight="1">
      <c r="A38" s="24" t="s">
        <v>89</v>
      </c>
      <c r="B38" s="21" t="s">
        <v>18</v>
      </c>
      <c r="C38" s="66"/>
      <c r="D38" s="66">
        <v>2.3</v>
      </c>
      <c r="E38" s="37" t="s">
        <v>301</v>
      </c>
    </row>
    <row r="39" spans="1:5" ht="15" customHeight="1">
      <c r="A39" s="24" t="s">
        <v>253</v>
      </c>
      <c r="B39" s="21" t="s">
        <v>197</v>
      </c>
      <c r="C39" s="37"/>
      <c r="D39" s="37" t="s">
        <v>301</v>
      </c>
      <c r="E39" s="37" t="s">
        <v>301</v>
      </c>
    </row>
    <row r="40" spans="1:5" ht="15" customHeight="1">
      <c r="A40" s="24" t="s">
        <v>222</v>
      </c>
      <c r="B40" s="21" t="s">
        <v>68</v>
      </c>
      <c r="C40" s="37"/>
      <c r="D40" s="37" t="s">
        <v>301</v>
      </c>
      <c r="E40" s="37" t="s">
        <v>301</v>
      </c>
    </row>
    <row r="41" spans="1:5" ht="15" customHeight="1">
      <c r="A41" s="24" t="s">
        <v>13</v>
      </c>
      <c r="B41" s="21" t="s">
        <v>206</v>
      </c>
      <c r="C41" s="66"/>
      <c r="D41" s="66">
        <v>50</v>
      </c>
      <c r="E41" s="37" t="s">
        <v>301</v>
      </c>
    </row>
    <row r="42" spans="1:5" ht="15" customHeight="1">
      <c r="A42" s="34" t="s">
        <v>299</v>
      </c>
      <c r="B42" s="21" t="s">
        <v>63</v>
      </c>
      <c r="C42" s="66"/>
      <c r="D42" s="66">
        <v>128.3</v>
      </c>
      <c r="E42" s="37" t="s">
        <v>301</v>
      </c>
    </row>
    <row r="43" spans="1:5" ht="15" customHeight="1">
      <c r="A43" s="24" t="s">
        <v>211</v>
      </c>
      <c r="B43" s="21" t="s">
        <v>94</v>
      </c>
      <c r="C43" s="37"/>
      <c r="D43" s="37" t="s">
        <v>301</v>
      </c>
      <c r="E43" s="37" t="s">
        <v>301</v>
      </c>
    </row>
    <row r="44" spans="1:5" ht="15" customHeight="1">
      <c r="A44" s="24" t="s">
        <v>204</v>
      </c>
      <c r="B44" s="21" t="s">
        <v>238</v>
      </c>
      <c r="C44" s="66"/>
      <c r="D44" s="66">
        <v>74.2306</v>
      </c>
      <c r="E44" s="37" t="s">
        <v>301</v>
      </c>
    </row>
    <row r="45" spans="1:5" ht="15" customHeight="1">
      <c r="A45" s="24" t="s">
        <v>10</v>
      </c>
      <c r="B45" s="21" t="s">
        <v>138</v>
      </c>
      <c r="C45" s="37"/>
      <c r="D45" s="37" t="s">
        <v>301</v>
      </c>
      <c r="E45" s="37" t="s">
        <v>301</v>
      </c>
    </row>
    <row r="46" spans="1:5" ht="15" customHeight="1">
      <c r="A46" s="24" t="s">
        <v>125</v>
      </c>
      <c r="B46" s="21" t="s">
        <v>264</v>
      </c>
      <c r="C46" s="37"/>
      <c r="D46" s="37" t="s">
        <v>301</v>
      </c>
      <c r="E46" s="37" t="s">
        <v>301</v>
      </c>
    </row>
    <row r="47" spans="1:5" ht="15" customHeight="1">
      <c r="A47" s="24" t="s">
        <v>241</v>
      </c>
      <c r="B47" s="21" t="s">
        <v>70</v>
      </c>
      <c r="C47" s="66"/>
      <c r="D47" s="66">
        <v>36.6572</v>
      </c>
      <c r="E47" s="37" t="s">
        <v>301</v>
      </c>
    </row>
    <row r="48" spans="1:5" ht="15" customHeight="1">
      <c r="A48" s="24" t="s">
        <v>199</v>
      </c>
      <c r="B48" s="21" t="s">
        <v>245</v>
      </c>
      <c r="C48" s="66"/>
      <c r="D48" s="66">
        <v>15</v>
      </c>
      <c r="E48" s="37" t="s">
        <v>301</v>
      </c>
    </row>
    <row r="49" spans="1:5" ht="15" customHeight="1">
      <c r="A49" s="24" t="s">
        <v>120</v>
      </c>
      <c r="B49" s="21" t="s">
        <v>126</v>
      </c>
      <c r="C49" s="37"/>
      <c r="D49" s="37" t="s">
        <v>301</v>
      </c>
      <c r="E49" s="37" t="s">
        <v>301</v>
      </c>
    </row>
    <row r="50" spans="1:5" ht="15" customHeight="1">
      <c r="A50" s="24" t="s">
        <v>15</v>
      </c>
      <c r="B50" s="21" t="s">
        <v>291</v>
      </c>
      <c r="C50" s="37"/>
      <c r="D50" s="37" t="s">
        <v>301</v>
      </c>
      <c r="E50" s="37" t="s">
        <v>301</v>
      </c>
    </row>
    <row r="51" spans="1:5" ht="15" customHeight="1">
      <c r="A51" s="24" t="s">
        <v>106</v>
      </c>
      <c r="B51" s="21" t="s">
        <v>118</v>
      </c>
      <c r="C51" s="37"/>
      <c r="D51" s="37" t="s">
        <v>301</v>
      </c>
      <c r="E51" s="37" t="s">
        <v>301</v>
      </c>
    </row>
    <row r="52" spans="1:5" ht="15" customHeight="1">
      <c r="A52" s="24" t="s">
        <v>56</v>
      </c>
      <c r="B52" s="21" t="s">
        <v>300</v>
      </c>
      <c r="C52" s="37"/>
      <c r="D52" s="37" t="s">
        <v>301</v>
      </c>
      <c r="E52" s="37" t="s">
        <v>301</v>
      </c>
    </row>
    <row r="53" spans="1:5" ht="15" customHeight="1">
      <c r="A53" s="24" t="s">
        <v>97</v>
      </c>
      <c r="B53" s="21" t="s">
        <v>27</v>
      </c>
      <c r="C53" s="37"/>
      <c r="D53" s="37" t="s">
        <v>301</v>
      </c>
      <c r="E53" s="37" t="s">
        <v>301</v>
      </c>
    </row>
    <row r="54" spans="1:5" ht="15" customHeight="1">
      <c r="A54" s="24" t="s">
        <v>109</v>
      </c>
      <c r="B54" s="21" t="s">
        <v>161</v>
      </c>
      <c r="C54" s="37"/>
      <c r="D54" s="37" t="s">
        <v>301</v>
      </c>
      <c r="E54" s="37" t="s">
        <v>301</v>
      </c>
    </row>
    <row r="55" spans="1:5" ht="15" customHeight="1">
      <c r="A55" s="24" t="s">
        <v>190</v>
      </c>
      <c r="B55" s="21" t="s">
        <v>62</v>
      </c>
      <c r="C55" s="37"/>
      <c r="D55" s="37" t="s">
        <v>301</v>
      </c>
      <c r="E55" s="37" t="s">
        <v>301</v>
      </c>
    </row>
    <row r="56" spans="1:5" ht="15" customHeight="1">
      <c r="A56" s="24" t="s">
        <v>119</v>
      </c>
      <c r="B56" s="21" t="s">
        <v>188</v>
      </c>
      <c r="C56" s="66"/>
      <c r="D56" s="66">
        <v>2.4</v>
      </c>
      <c r="E56" s="37" t="s">
        <v>301</v>
      </c>
    </row>
    <row r="57" spans="1:5" ht="15" customHeight="1">
      <c r="A57" s="34" t="s">
        <v>116</v>
      </c>
      <c r="B57" s="21" t="s">
        <v>0</v>
      </c>
      <c r="C57" s="37" t="s">
        <v>301</v>
      </c>
      <c r="D57" s="38" t="s">
        <v>2</v>
      </c>
      <c r="E57" s="37" t="s">
        <v>301</v>
      </c>
    </row>
    <row r="58" spans="1:5" ht="15" customHeight="1">
      <c r="A58" s="24" t="s">
        <v>42</v>
      </c>
      <c r="B58" s="21" t="s">
        <v>170</v>
      </c>
      <c r="C58" s="37" t="s">
        <v>301</v>
      </c>
      <c r="D58" s="38" t="s">
        <v>2</v>
      </c>
      <c r="E58" s="37" t="s">
        <v>301</v>
      </c>
    </row>
    <row r="59" spans="1:5" ht="15" customHeight="1">
      <c r="A59" s="24" t="s">
        <v>271</v>
      </c>
      <c r="B59" s="21" t="s">
        <v>55</v>
      </c>
      <c r="C59" s="37" t="s">
        <v>301</v>
      </c>
      <c r="D59" s="38" t="s">
        <v>2</v>
      </c>
      <c r="E59" s="37" t="s">
        <v>301</v>
      </c>
    </row>
    <row r="60" spans="1:5" ht="15" customHeight="1">
      <c r="A60" s="24" t="s">
        <v>177</v>
      </c>
      <c r="B60" s="21" t="s">
        <v>212</v>
      </c>
      <c r="C60" s="37" t="s">
        <v>301</v>
      </c>
      <c r="D60" s="38" t="s">
        <v>2</v>
      </c>
      <c r="E60" s="37" t="s">
        <v>301</v>
      </c>
    </row>
    <row r="61" spans="1:5" ht="15" customHeight="1">
      <c r="A61" s="24" t="s">
        <v>219</v>
      </c>
      <c r="B61" s="21" t="s">
        <v>47</v>
      </c>
      <c r="C61" s="37" t="s">
        <v>301</v>
      </c>
      <c r="D61" s="38" t="s">
        <v>2</v>
      </c>
      <c r="E61" s="37" t="s">
        <v>301</v>
      </c>
    </row>
    <row r="62" spans="1:5" ht="15" customHeight="1">
      <c r="A62" s="24" t="s">
        <v>215</v>
      </c>
      <c r="B62" s="21" t="s">
        <v>218</v>
      </c>
      <c r="C62" s="37" t="s">
        <v>301</v>
      </c>
      <c r="D62" s="38" t="s">
        <v>2</v>
      </c>
      <c r="E62" s="37" t="s">
        <v>301</v>
      </c>
    </row>
    <row r="63" spans="1:5" ht="15" customHeight="1">
      <c r="A63" s="24" t="s">
        <v>187</v>
      </c>
      <c r="B63" s="21" t="s">
        <v>255</v>
      </c>
      <c r="C63" s="37" t="s">
        <v>301</v>
      </c>
      <c r="D63" s="38" t="s">
        <v>2</v>
      </c>
      <c r="E63" s="37" t="s">
        <v>301</v>
      </c>
    </row>
    <row r="64" spans="1:5" ht="15" customHeight="1">
      <c r="A64" s="24" t="s">
        <v>39</v>
      </c>
      <c r="B64" s="21" t="s">
        <v>81</v>
      </c>
      <c r="C64" s="37" t="s">
        <v>301</v>
      </c>
      <c r="D64" s="38" t="s">
        <v>2</v>
      </c>
      <c r="E64" s="37" t="s">
        <v>301</v>
      </c>
    </row>
    <row r="65" spans="1:5" ht="15" customHeight="1">
      <c r="A65" s="24" t="s">
        <v>69</v>
      </c>
      <c r="B65" s="21" t="s">
        <v>288</v>
      </c>
      <c r="C65" s="37" t="s">
        <v>301</v>
      </c>
      <c r="D65" s="38" t="s">
        <v>2</v>
      </c>
      <c r="E65" s="37" t="s">
        <v>301</v>
      </c>
    </row>
    <row r="66" spans="1:5" ht="15" customHeight="1">
      <c r="A66" s="24" t="s">
        <v>295</v>
      </c>
      <c r="B66" s="21" t="s">
        <v>108</v>
      </c>
      <c r="C66" s="37" t="s">
        <v>301</v>
      </c>
      <c r="D66" s="38" t="s">
        <v>2</v>
      </c>
      <c r="E66" s="37" t="s">
        <v>301</v>
      </c>
    </row>
    <row r="67" spans="1:5" ht="15" customHeight="1">
      <c r="A67" s="24" t="s">
        <v>82</v>
      </c>
      <c r="B67" s="21" t="s">
        <v>221</v>
      </c>
      <c r="C67" s="37" t="s">
        <v>301</v>
      </c>
      <c r="D67" s="38" t="s">
        <v>2</v>
      </c>
      <c r="E67" s="37" t="s">
        <v>301</v>
      </c>
    </row>
    <row r="68" spans="1:5" ht="15" customHeight="1">
      <c r="A68" s="34" t="s">
        <v>100</v>
      </c>
      <c r="B68" s="21" t="s">
        <v>88</v>
      </c>
      <c r="C68" s="45"/>
      <c r="D68" s="37" t="s">
        <v>301</v>
      </c>
      <c r="E68" s="45">
        <f>SUM(E69:E83)</f>
        <v>237.803</v>
      </c>
    </row>
    <row r="69" spans="1:5" ht="15" customHeight="1">
      <c r="A69" s="24" t="s">
        <v>42</v>
      </c>
      <c r="B69" s="21" t="s">
        <v>274</v>
      </c>
      <c r="C69" s="37"/>
      <c r="D69" s="37" t="s">
        <v>301</v>
      </c>
      <c r="E69" s="37" t="s">
        <v>301</v>
      </c>
    </row>
    <row r="70" spans="1:5" ht="15" customHeight="1">
      <c r="A70" s="24" t="s">
        <v>271</v>
      </c>
      <c r="B70" s="21" t="s">
        <v>143</v>
      </c>
      <c r="C70" s="37"/>
      <c r="D70" s="37" t="s">
        <v>301</v>
      </c>
      <c r="E70" s="37" t="s">
        <v>301</v>
      </c>
    </row>
    <row r="71" spans="1:5" ht="15" customHeight="1">
      <c r="A71" s="24" t="s">
        <v>177</v>
      </c>
      <c r="B71" s="21" t="s">
        <v>272</v>
      </c>
      <c r="C71" s="37"/>
      <c r="D71" s="37" t="s">
        <v>301</v>
      </c>
      <c r="E71" s="37" t="s">
        <v>301</v>
      </c>
    </row>
    <row r="72" spans="1:5" ht="15" customHeight="1">
      <c r="A72" s="24" t="s">
        <v>219</v>
      </c>
      <c r="B72" s="21" t="s">
        <v>146</v>
      </c>
      <c r="C72" s="66"/>
      <c r="D72" s="37" t="s">
        <v>301</v>
      </c>
      <c r="E72" s="66">
        <v>153.511</v>
      </c>
    </row>
    <row r="73" spans="1:5" ht="15" customHeight="1">
      <c r="A73" s="24" t="s">
        <v>215</v>
      </c>
      <c r="B73" s="21" t="s">
        <v>174</v>
      </c>
      <c r="C73" s="66"/>
      <c r="D73" s="37" t="s">
        <v>301</v>
      </c>
      <c r="E73" s="66">
        <v>65</v>
      </c>
    </row>
    <row r="74" spans="1:5" ht="15" customHeight="1">
      <c r="A74" s="24" t="s">
        <v>187</v>
      </c>
      <c r="B74" s="21" t="s">
        <v>9</v>
      </c>
      <c r="C74" s="66"/>
      <c r="D74" s="37" t="s">
        <v>301</v>
      </c>
      <c r="E74" s="66">
        <v>19.292</v>
      </c>
    </row>
    <row r="75" spans="1:5" ht="15" customHeight="1">
      <c r="A75" s="24" t="s">
        <v>39</v>
      </c>
      <c r="B75" s="21" t="s">
        <v>210</v>
      </c>
      <c r="C75" s="37" t="s">
        <v>301</v>
      </c>
      <c r="D75" s="37" t="s">
        <v>301</v>
      </c>
      <c r="E75" s="37" t="s">
        <v>301</v>
      </c>
    </row>
    <row r="76" spans="1:5" ht="15" customHeight="1">
      <c r="A76" s="24" t="s">
        <v>51</v>
      </c>
      <c r="B76" s="21" t="s">
        <v>40</v>
      </c>
      <c r="C76" s="37" t="s">
        <v>301</v>
      </c>
      <c r="D76" s="37" t="s">
        <v>301</v>
      </c>
      <c r="E76" s="37" t="s">
        <v>301</v>
      </c>
    </row>
    <row r="77" spans="1:5" ht="15" customHeight="1">
      <c r="A77" s="24" t="s">
        <v>258</v>
      </c>
      <c r="B77" s="21" t="s">
        <v>152</v>
      </c>
      <c r="C77" s="37" t="s">
        <v>301</v>
      </c>
      <c r="D77" s="37" t="s">
        <v>301</v>
      </c>
      <c r="E77" s="37" t="s">
        <v>301</v>
      </c>
    </row>
    <row r="78" spans="1:5" ht="15" customHeight="1">
      <c r="A78" s="24" t="s">
        <v>209</v>
      </c>
      <c r="B78" s="21" t="s">
        <v>24</v>
      </c>
      <c r="C78" s="37" t="s">
        <v>301</v>
      </c>
      <c r="D78" s="37" t="s">
        <v>301</v>
      </c>
      <c r="E78" s="37" t="s">
        <v>301</v>
      </c>
    </row>
    <row r="79" spans="1:5" ht="15" customHeight="1">
      <c r="A79" s="24" t="s">
        <v>237</v>
      </c>
      <c r="B79" s="21" t="s">
        <v>203</v>
      </c>
      <c r="C79" s="37" t="s">
        <v>301</v>
      </c>
      <c r="D79" s="37" t="s">
        <v>301</v>
      </c>
      <c r="E79" s="37" t="s">
        <v>301</v>
      </c>
    </row>
    <row r="80" spans="1:5" ht="15" customHeight="1">
      <c r="A80" s="24" t="s">
        <v>69</v>
      </c>
      <c r="B80" s="21" t="s">
        <v>65</v>
      </c>
      <c r="C80" s="37" t="s">
        <v>301</v>
      </c>
      <c r="D80" s="37" t="s">
        <v>301</v>
      </c>
      <c r="E80" s="37" t="s">
        <v>301</v>
      </c>
    </row>
    <row r="81" spans="1:5" ht="15" customHeight="1">
      <c r="A81" s="24" t="s">
        <v>295</v>
      </c>
      <c r="B81" s="21" t="s">
        <v>198</v>
      </c>
      <c r="C81" s="37" t="s">
        <v>301</v>
      </c>
      <c r="D81" s="37" t="s">
        <v>301</v>
      </c>
      <c r="E81" s="37" t="s">
        <v>301</v>
      </c>
    </row>
    <row r="82" spans="1:5" ht="15" customHeight="1">
      <c r="A82" s="24" t="s">
        <v>266</v>
      </c>
      <c r="B82" s="21" t="s">
        <v>66</v>
      </c>
      <c r="C82" s="37" t="s">
        <v>301</v>
      </c>
      <c r="D82" s="38" t="s">
        <v>2</v>
      </c>
      <c r="E82" s="37" t="s">
        <v>301</v>
      </c>
    </row>
    <row r="83" spans="1:5" ht="15" customHeight="1">
      <c r="A83" s="24" t="s">
        <v>297</v>
      </c>
      <c r="B83" s="21" t="s">
        <v>90</v>
      </c>
      <c r="C83" s="37" t="s">
        <v>301</v>
      </c>
      <c r="D83" s="37" t="s">
        <v>301</v>
      </c>
      <c r="E83" s="37" t="s">
        <v>301</v>
      </c>
    </row>
    <row r="84" spans="1:5" ht="15" customHeight="1">
      <c r="A84" s="36" t="s">
        <v>225</v>
      </c>
      <c r="B84" s="21" t="s">
        <v>223</v>
      </c>
      <c r="C84" s="37" t="s">
        <v>301</v>
      </c>
      <c r="D84" s="37" t="s">
        <v>301</v>
      </c>
      <c r="E84" s="37" t="s">
        <v>301</v>
      </c>
    </row>
    <row r="85" spans="1:5" ht="15" customHeight="1">
      <c r="A85" s="24" t="s">
        <v>115</v>
      </c>
      <c r="B85" s="21" t="s">
        <v>145</v>
      </c>
      <c r="C85" s="37" t="s">
        <v>301</v>
      </c>
      <c r="D85" s="37" t="s">
        <v>301</v>
      </c>
      <c r="E85" s="37" t="s">
        <v>301</v>
      </c>
    </row>
    <row r="86" spans="1:5" ht="15" customHeight="1">
      <c r="A86" s="24" t="s">
        <v>185</v>
      </c>
      <c r="B86" s="21" t="s">
        <v>276</v>
      </c>
      <c r="C86" s="37" t="s">
        <v>301</v>
      </c>
      <c r="D86" s="37" t="s">
        <v>301</v>
      </c>
      <c r="E86" s="37" t="s">
        <v>301</v>
      </c>
    </row>
    <row r="87" spans="1:5" ht="15" customHeight="1">
      <c r="A87" s="24" t="s">
        <v>124</v>
      </c>
      <c r="B87" s="21" t="s">
        <v>78</v>
      </c>
      <c r="C87" s="37" t="s">
        <v>301</v>
      </c>
      <c r="D87" s="37" t="s">
        <v>301</v>
      </c>
      <c r="E87" s="37" t="s">
        <v>301</v>
      </c>
    </row>
    <row r="88" spans="1:5" ht="15" customHeight="1">
      <c r="A88" s="24" t="s">
        <v>101</v>
      </c>
      <c r="B88" s="21" t="s">
        <v>250</v>
      </c>
      <c r="C88" s="37" t="s">
        <v>301</v>
      </c>
      <c r="D88" s="37" t="s">
        <v>301</v>
      </c>
      <c r="E88" s="37" t="s">
        <v>301</v>
      </c>
    </row>
    <row r="89" spans="1:5" ht="15" customHeight="1">
      <c r="A89" s="36" t="s">
        <v>26</v>
      </c>
      <c r="B89" s="21" t="s">
        <v>105</v>
      </c>
      <c r="C89" s="37" t="s">
        <v>301</v>
      </c>
      <c r="D89" s="37" t="s">
        <v>301</v>
      </c>
      <c r="E89" s="37" t="s">
        <v>301</v>
      </c>
    </row>
    <row r="90" spans="1:5" ht="15" customHeight="1">
      <c r="A90" s="24" t="s">
        <v>129</v>
      </c>
      <c r="B90" s="21" t="s">
        <v>284</v>
      </c>
      <c r="C90" s="37" t="s">
        <v>301</v>
      </c>
      <c r="D90" s="37" t="s">
        <v>301</v>
      </c>
      <c r="E90" s="37" t="s">
        <v>301</v>
      </c>
    </row>
    <row r="91" spans="1:5" ht="15" customHeight="1">
      <c r="A91" s="24" t="s">
        <v>180</v>
      </c>
      <c r="B91" s="21" t="s">
        <v>111</v>
      </c>
      <c r="C91" s="37" t="s">
        <v>301</v>
      </c>
      <c r="D91" s="37" t="s">
        <v>301</v>
      </c>
      <c r="E91" s="37" t="s">
        <v>301</v>
      </c>
    </row>
    <row r="92" spans="1:5" ht="15" customHeight="1">
      <c r="A92" s="36" t="s">
        <v>123</v>
      </c>
      <c r="B92" s="21" t="s">
        <v>283</v>
      </c>
      <c r="C92" s="37" t="s">
        <v>301</v>
      </c>
      <c r="D92" s="37" t="s">
        <v>301</v>
      </c>
      <c r="E92" s="37" t="s">
        <v>301</v>
      </c>
    </row>
    <row r="93" spans="1:5" ht="15" customHeight="1">
      <c r="A93" s="24" t="s">
        <v>14</v>
      </c>
      <c r="B93" s="21" t="s">
        <v>23</v>
      </c>
      <c r="C93" s="37" t="s">
        <v>301</v>
      </c>
      <c r="D93" s="37" t="s">
        <v>301</v>
      </c>
      <c r="E93" s="37" t="s">
        <v>301</v>
      </c>
    </row>
    <row r="94" spans="1:5" ht="15" customHeight="1">
      <c r="A94" s="24" t="s">
        <v>99</v>
      </c>
      <c r="B94" s="21" t="s">
        <v>151</v>
      </c>
      <c r="C94" s="37" t="s">
        <v>301</v>
      </c>
      <c r="D94" s="38" t="s">
        <v>2</v>
      </c>
      <c r="E94" s="37" t="s">
        <v>301</v>
      </c>
    </row>
    <row r="95" spans="1:5" ht="15" customHeight="1">
      <c r="A95" s="24" t="s">
        <v>259</v>
      </c>
      <c r="B95" s="21" t="s">
        <v>64</v>
      </c>
      <c r="C95" s="37" t="s">
        <v>301</v>
      </c>
      <c r="D95" s="38" t="s">
        <v>2</v>
      </c>
      <c r="E95" s="37" t="s">
        <v>301</v>
      </c>
    </row>
    <row r="97" ht="12.75">
      <c r="C97" s="4" t="s">
        <v>232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88" zoomScaleSheetLayoutView="88" zoomScalePageLayoutView="0" workbookViewId="0" topLeftCell="A1">
      <selection activeCell="A4" sqref="A4:C6"/>
    </sheetView>
  </sheetViews>
  <sheetFormatPr defaultColWidth="9.140625" defaultRowHeight="12.75"/>
  <cols>
    <col min="1" max="2" width="4.140625" style="1" customWidth="1"/>
    <col min="3" max="3" width="4.7109375" style="1" customWidth="1"/>
    <col min="4" max="4" width="28.421875" style="1" customWidth="1"/>
    <col min="5" max="14" width="17.140625" style="1" customWidth="1"/>
    <col min="15" max="15" width="9.7109375" style="1" customWidth="1"/>
    <col min="16" max="16384" width="9.140625" style="1" customWidth="1"/>
  </cols>
  <sheetData>
    <row r="1" ht="27">
      <c r="H1" s="2" t="s">
        <v>252</v>
      </c>
    </row>
    <row r="2" spans="1:14" ht="12.75">
      <c r="A2" s="3" t="s">
        <v>302</v>
      </c>
      <c r="H2" s="4" t="s">
        <v>305</v>
      </c>
      <c r="N2" s="5" t="s">
        <v>306</v>
      </c>
    </row>
    <row r="3" spans="1:14" ht="15" customHeight="1">
      <c r="A3" s="94" t="s">
        <v>248</v>
      </c>
      <c r="B3" s="83" t="s">
        <v>301</v>
      </c>
      <c r="C3" s="83" t="s">
        <v>301</v>
      </c>
      <c r="D3" s="83" t="s">
        <v>301</v>
      </c>
      <c r="E3" s="83" t="s">
        <v>50</v>
      </c>
      <c r="F3" s="83" t="s">
        <v>301</v>
      </c>
      <c r="G3" s="83" t="s">
        <v>301</v>
      </c>
      <c r="H3" s="83" t="s">
        <v>301</v>
      </c>
      <c r="I3" s="83" t="s">
        <v>207</v>
      </c>
      <c r="J3" s="83" t="s">
        <v>128</v>
      </c>
      <c r="K3" s="83" t="s">
        <v>165</v>
      </c>
      <c r="L3" s="83" t="s">
        <v>301</v>
      </c>
      <c r="M3" s="83" t="s">
        <v>301</v>
      </c>
      <c r="N3" s="85" t="s">
        <v>301</v>
      </c>
    </row>
    <row r="4" spans="1:14" ht="15" customHeight="1">
      <c r="A4" s="89" t="s">
        <v>113</v>
      </c>
      <c r="B4" s="84" t="s">
        <v>301</v>
      </c>
      <c r="C4" s="84" t="s">
        <v>301</v>
      </c>
      <c r="D4" s="84" t="s">
        <v>267</v>
      </c>
      <c r="E4" s="84" t="s">
        <v>103</v>
      </c>
      <c r="F4" s="84" t="s">
        <v>293</v>
      </c>
      <c r="G4" s="84" t="s">
        <v>16</v>
      </c>
      <c r="H4" s="84" t="s">
        <v>301</v>
      </c>
      <c r="I4" s="84" t="s">
        <v>103</v>
      </c>
      <c r="J4" s="84" t="s">
        <v>103</v>
      </c>
      <c r="K4" s="84" t="s">
        <v>103</v>
      </c>
      <c r="L4" s="84" t="s">
        <v>293</v>
      </c>
      <c r="M4" s="84" t="s">
        <v>16</v>
      </c>
      <c r="N4" s="86" t="s">
        <v>301</v>
      </c>
    </row>
    <row r="5" spans="1:14" ht="15" customHeight="1">
      <c r="A5" s="89" t="s">
        <v>301</v>
      </c>
      <c r="B5" s="84" t="s">
        <v>301</v>
      </c>
      <c r="C5" s="84" t="s">
        <v>301</v>
      </c>
      <c r="D5" s="84" t="s">
        <v>301</v>
      </c>
      <c r="E5" s="84" t="s">
        <v>301</v>
      </c>
      <c r="F5" s="84" t="s">
        <v>301</v>
      </c>
      <c r="G5" s="84" t="s">
        <v>104</v>
      </c>
      <c r="H5" s="84" t="s">
        <v>244</v>
      </c>
      <c r="I5" s="84" t="s">
        <v>301</v>
      </c>
      <c r="J5" s="84" t="s">
        <v>301</v>
      </c>
      <c r="K5" s="84" t="s">
        <v>301</v>
      </c>
      <c r="L5" s="84" t="s">
        <v>301</v>
      </c>
      <c r="M5" s="84" t="s">
        <v>104</v>
      </c>
      <c r="N5" s="86" t="s">
        <v>244</v>
      </c>
    </row>
    <row r="6" spans="1:14" ht="15" customHeight="1">
      <c r="A6" s="89" t="s">
        <v>301</v>
      </c>
      <c r="B6" s="84" t="s">
        <v>301</v>
      </c>
      <c r="C6" s="84" t="s">
        <v>301</v>
      </c>
      <c r="D6" s="84" t="s">
        <v>301</v>
      </c>
      <c r="E6" s="84" t="s">
        <v>301</v>
      </c>
      <c r="F6" s="84" t="s">
        <v>301</v>
      </c>
      <c r="G6" s="84" t="s">
        <v>301</v>
      </c>
      <c r="H6" s="84" t="s">
        <v>301</v>
      </c>
      <c r="I6" s="84" t="s">
        <v>301</v>
      </c>
      <c r="J6" s="84" t="s">
        <v>301</v>
      </c>
      <c r="K6" s="84" t="s">
        <v>301</v>
      </c>
      <c r="L6" s="84" t="s">
        <v>301</v>
      </c>
      <c r="M6" s="84" t="s">
        <v>301</v>
      </c>
      <c r="N6" s="86" t="s">
        <v>301</v>
      </c>
    </row>
    <row r="7" spans="1:14" ht="15" customHeight="1">
      <c r="A7" s="89" t="s">
        <v>48</v>
      </c>
      <c r="B7" s="84" t="s">
        <v>202</v>
      </c>
      <c r="C7" s="84" t="s">
        <v>231</v>
      </c>
      <c r="D7" s="6" t="s">
        <v>36</v>
      </c>
      <c r="E7" s="8" t="s">
        <v>73</v>
      </c>
      <c r="F7" s="8" t="s">
        <v>282</v>
      </c>
      <c r="G7" s="8" t="s">
        <v>110</v>
      </c>
      <c r="H7" s="8" t="s">
        <v>228</v>
      </c>
      <c r="I7" s="8" t="s">
        <v>84</v>
      </c>
      <c r="J7" s="8" t="s">
        <v>144</v>
      </c>
      <c r="K7" s="8" t="s">
        <v>167</v>
      </c>
      <c r="L7" s="8" t="s">
        <v>52</v>
      </c>
      <c r="M7" s="8" t="s">
        <v>217</v>
      </c>
      <c r="N7" s="9" t="s">
        <v>53</v>
      </c>
    </row>
    <row r="8" spans="1:14" ht="15" customHeight="1">
      <c r="A8" s="89" t="s">
        <v>301</v>
      </c>
      <c r="B8" s="84" t="s">
        <v>301</v>
      </c>
      <c r="C8" s="84" t="s">
        <v>301</v>
      </c>
      <c r="D8" s="6" t="s">
        <v>103</v>
      </c>
      <c r="E8" s="10" t="s">
        <v>301</v>
      </c>
      <c r="F8" s="10" t="s">
        <v>301</v>
      </c>
      <c r="G8" s="10" t="s">
        <v>301</v>
      </c>
      <c r="H8" s="10" t="s">
        <v>301</v>
      </c>
      <c r="I8" s="10" t="s">
        <v>301</v>
      </c>
      <c r="J8" s="10" t="s">
        <v>301</v>
      </c>
      <c r="K8" s="10" t="s">
        <v>301</v>
      </c>
      <c r="L8" s="10" t="s">
        <v>301</v>
      </c>
      <c r="M8" s="10" t="s">
        <v>301</v>
      </c>
      <c r="N8" s="11" t="s">
        <v>301</v>
      </c>
    </row>
    <row r="9" spans="1:14" ht="15" customHeight="1">
      <c r="A9" s="81" t="s">
        <v>301</v>
      </c>
      <c r="B9" s="82" t="s">
        <v>301</v>
      </c>
      <c r="C9" s="82" t="s">
        <v>301</v>
      </c>
      <c r="D9" s="12" t="s">
        <v>301</v>
      </c>
      <c r="E9" s="10" t="s">
        <v>301</v>
      </c>
      <c r="F9" s="10" t="s">
        <v>301</v>
      </c>
      <c r="G9" s="10" t="s">
        <v>301</v>
      </c>
      <c r="H9" s="10" t="s">
        <v>301</v>
      </c>
      <c r="I9" s="10" t="s">
        <v>301</v>
      </c>
      <c r="J9" s="10" t="s">
        <v>301</v>
      </c>
      <c r="K9" s="10" t="s">
        <v>301</v>
      </c>
      <c r="L9" s="10" t="s">
        <v>301</v>
      </c>
      <c r="M9" s="10" t="s">
        <v>301</v>
      </c>
      <c r="N9" s="11" t="s">
        <v>301</v>
      </c>
    </row>
    <row r="10" spans="1:14" ht="15" customHeight="1">
      <c r="A10" s="81" t="s">
        <v>301</v>
      </c>
      <c r="B10" s="82" t="s">
        <v>301</v>
      </c>
      <c r="C10" s="82" t="s">
        <v>301</v>
      </c>
      <c r="D10" s="12" t="s">
        <v>301</v>
      </c>
      <c r="E10" s="10" t="s">
        <v>301</v>
      </c>
      <c r="F10" s="10" t="s">
        <v>301</v>
      </c>
      <c r="G10" s="10" t="s">
        <v>301</v>
      </c>
      <c r="H10" s="10" t="s">
        <v>301</v>
      </c>
      <c r="I10" s="10" t="s">
        <v>301</v>
      </c>
      <c r="J10" s="10" t="s">
        <v>301</v>
      </c>
      <c r="K10" s="10" t="s">
        <v>301</v>
      </c>
      <c r="L10" s="10" t="s">
        <v>301</v>
      </c>
      <c r="M10" s="10" t="s">
        <v>301</v>
      </c>
      <c r="N10" s="11" t="s">
        <v>301</v>
      </c>
    </row>
    <row r="11" spans="1:14" ht="15" customHeight="1">
      <c r="A11" s="81" t="s">
        <v>301</v>
      </c>
      <c r="B11" s="82" t="s">
        <v>301</v>
      </c>
      <c r="C11" s="82" t="s">
        <v>301</v>
      </c>
      <c r="D11" s="12" t="s">
        <v>301</v>
      </c>
      <c r="E11" s="10" t="s">
        <v>301</v>
      </c>
      <c r="F11" s="10" t="s">
        <v>301</v>
      </c>
      <c r="G11" s="10" t="s">
        <v>301</v>
      </c>
      <c r="H11" s="10" t="s">
        <v>301</v>
      </c>
      <c r="I11" s="10" t="s">
        <v>301</v>
      </c>
      <c r="J11" s="10" t="s">
        <v>301</v>
      </c>
      <c r="K11" s="10" t="s">
        <v>301</v>
      </c>
      <c r="L11" s="10" t="s">
        <v>301</v>
      </c>
      <c r="M11" s="10" t="s">
        <v>301</v>
      </c>
      <c r="N11" s="11" t="s">
        <v>301</v>
      </c>
    </row>
    <row r="12" spans="1:14" ht="15" customHeight="1">
      <c r="A12" s="81" t="s">
        <v>301</v>
      </c>
      <c r="B12" s="82" t="s">
        <v>301</v>
      </c>
      <c r="C12" s="82" t="s">
        <v>301</v>
      </c>
      <c r="D12" s="12" t="s">
        <v>301</v>
      </c>
      <c r="E12" s="10" t="s">
        <v>301</v>
      </c>
      <c r="F12" s="10" t="s">
        <v>301</v>
      </c>
      <c r="G12" s="10" t="s">
        <v>301</v>
      </c>
      <c r="H12" s="10" t="s">
        <v>301</v>
      </c>
      <c r="I12" s="10" t="s">
        <v>301</v>
      </c>
      <c r="J12" s="10" t="s">
        <v>301</v>
      </c>
      <c r="K12" s="10" t="s">
        <v>301</v>
      </c>
      <c r="L12" s="10" t="s">
        <v>301</v>
      </c>
      <c r="M12" s="10" t="s">
        <v>301</v>
      </c>
      <c r="N12" s="11" t="s">
        <v>301</v>
      </c>
    </row>
    <row r="13" spans="1:14" ht="15" customHeight="1">
      <c r="A13" s="81" t="s">
        <v>301</v>
      </c>
      <c r="B13" s="82" t="s">
        <v>301</v>
      </c>
      <c r="C13" s="82" t="s">
        <v>301</v>
      </c>
      <c r="D13" s="12" t="s">
        <v>301</v>
      </c>
      <c r="E13" s="10" t="s">
        <v>301</v>
      </c>
      <c r="F13" s="10" t="s">
        <v>301</v>
      </c>
      <c r="G13" s="10" t="s">
        <v>301</v>
      </c>
      <c r="H13" s="10" t="s">
        <v>301</v>
      </c>
      <c r="I13" s="10" t="s">
        <v>301</v>
      </c>
      <c r="J13" s="10" t="s">
        <v>301</v>
      </c>
      <c r="K13" s="10" t="s">
        <v>301</v>
      </c>
      <c r="L13" s="10" t="s">
        <v>301</v>
      </c>
      <c r="M13" s="10" t="s">
        <v>301</v>
      </c>
      <c r="N13" s="11" t="s">
        <v>301</v>
      </c>
    </row>
    <row r="14" spans="1:14" ht="15" customHeight="1">
      <c r="A14" s="95" t="s">
        <v>301</v>
      </c>
      <c r="B14" s="96" t="s">
        <v>301</v>
      </c>
      <c r="C14" s="96" t="s">
        <v>301</v>
      </c>
      <c r="D14" s="13" t="s">
        <v>301</v>
      </c>
      <c r="E14" s="14" t="s">
        <v>301</v>
      </c>
      <c r="F14" s="14" t="s">
        <v>301</v>
      </c>
      <c r="G14" s="14" t="s">
        <v>301</v>
      </c>
      <c r="H14" s="14" t="s">
        <v>301</v>
      </c>
      <c r="I14" s="14" t="s">
        <v>301</v>
      </c>
      <c r="J14" s="14" t="s">
        <v>301</v>
      </c>
      <c r="K14" s="14" t="s">
        <v>301</v>
      </c>
      <c r="L14" s="14" t="s">
        <v>301</v>
      </c>
      <c r="M14" s="14" t="s">
        <v>301</v>
      </c>
      <c r="N14" s="15" t="s">
        <v>301</v>
      </c>
    </row>
    <row r="16" ht="12.75">
      <c r="H16" s="4" t="s">
        <v>232</v>
      </c>
    </row>
  </sheetData>
  <sheetProtection/>
  <mergeCells count="26">
    <mergeCell ref="A13:C13"/>
    <mergeCell ref="A14:C14"/>
    <mergeCell ref="A11:C11"/>
    <mergeCell ref="A12:C12"/>
    <mergeCell ref="A9:C9"/>
    <mergeCell ref="A10:C10"/>
    <mergeCell ref="M5:M6"/>
    <mergeCell ref="N5:N6"/>
    <mergeCell ref="A7:A8"/>
    <mergeCell ref="B7:B8"/>
    <mergeCell ref="C7:C8"/>
    <mergeCell ref="A4:C6"/>
    <mergeCell ref="D4:D6"/>
    <mergeCell ref="E4:E6"/>
    <mergeCell ref="K4:K6"/>
    <mergeCell ref="L4:L6"/>
    <mergeCell ref="K3:N3"/>
    <mergeCell ref="M4:N4"/>
    <mergeCell ref="A3:D3"/>
    <mergeCell ref="E3:H3"/>
    <mergeCell ref="J3:J6"/>
    <mergeCell ref="G4:H4"/>
    <mergeCell ref="F4:F6"/>
    <mergeCell ref="G5:G6"/>
    <mergeCell ref="H5:H6"/>
    <mergeCell ref="I3:I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36.7109375" style="1" customWidth="1"/>
    <col min="2" max="2" width="6.140625" style="1" customWidth="1"/>
    <col min="3" max="3" width="18.421875" style="1" customWidth="1"/>
    <col min="4" max="4" width="19.140625" style="1" customWidth="1"/>
    <col min="5" max="5" width="18.421875" style="1" customWidth="1"/>
    <col min="6" max="6" width="9.7109375" style="1" customWidth="1"/>
    <col min="7" max="16384" width="9.140625" style="1" customWidth="1"/>
  </cols>
  <sheetData>
    <row r="1" ht="27">
      <c r="C1" s="2" t="s">
        <v>227</v>
      </c>
    </row>
    <row r="2" spans="1:5" ht="12.75">
      <c r="A2" s="3" t="s">
        <v>302</v>
      </c>
      <c r="C2" s="4" t="s">
        <v>305</v>
      </c>
      <c r="E2" s="5" t="s">
        <v>306</v>
      </c>
    </row>
    <row r="3" spans="1:5" ht="15" customHeight="1">
      <c r="A3" s="30" t="s">
        <v>192</v>
      </c>
      <c r="B3" s="18" t="s">
        <v>122</v>
      </c>
      <c r="C3" s="18" t="s">
        <v>103</v>
      </c>
      <c r="D3" s="18" t="s">
        <v>234</v>
      </c>
      <c r="E3" s="18" t="s">
        <v>32</v>
      </c>
    </row>
    <row r="4" spans="1:5" ht="15" customHeight="1">
      <c r="A4" s="31" t="s">
        <v>229</v>
      </c>
      <c r="B4" s="32" t="s">
        <v>73</v>
      </c>
      <c r="C4" s="33" t="s">
        <v>301</v>
      </c>
      <c r="D4" s="33" t="s">
        <v>301</v>
      </c>
      <c r="E4" s="33" t="s">
        <v>301</v>
      </c>
    </row>
    <row r="5" spans="1:5" ht="15" customHeight="1">
      <c r="A5" s="34" t="s">
        <v>191</v>
      </c>
      <c r="B5" s="21" t="s">
        <v>282</v>
      </c>
      <c r="C5" s="10" t="s">
        <v>301</v>
      </c>
      <c r="D5" s="10" t="s">
        <v>301</v>
      </c>
      <c r="E5" s="10" t="s">
        <v>301</v>
      </c>
    </row>
    <row r="6" spans="1:5" ht="15" customHeight="1">
      <c r="A6" s="24" t="s">
        <v>292</v>
      </c>
      <c r="B6" s="21" t="s">
        <v>110</v>
      </c>
      <c r="C6" s="10" t="s">
        <v>301</v>
      </c>
      <c r="D6" s="10" t="s">
        <v>301</v>
      </c>
      <c r="E6" s="10" t="s">
        <v>301</v>
      </c>
    </row>
    <row r="7" spans="1:5" ht="15" customHeight="1">
      <c r="A7" s="24" t="s">
        <v>233</v>
      </c>
      <c r="B7" s="21" t="s">
        <v>228</v>
      </c>
      <c r="C7" s="10" t="s">
        <v>301</v>
      </c>
      <c r="D7" s="10" t="s">
        <v>301</v>
      </c>
      <c r="E7" s="10" t="s">
        <v>301</v>
      </c>
    </row>
    <row r="8" spans="1:5" ht="15" customHeight="1">
      <c r="A8" s="24" t="s">
        <v>20</v>
      </c>
      <c r="B8" s="21" t="s">
        <v>84</v>
      </c>
      <c r="C8" s="10" t="s">
        <v>301</v>
      </c>
      <c r="D8" s="10" t="s">
        <v>301</v>
      </c>
      <c r="E8" s="10" t="s">
        <v>301</v>
      </c>
    </row>
    <row r="9" spans="1:5" ht="15" customHeight="1">
      <c r="A9" s="24" t="s">
        <v>34</v>
      </c>
      <c r="B9" s="21" t="s">
        <v>273</v>
      </c>
      <c r="C9" s="10" t="s">
        <v>301</v>
      </c>
      <c r="D9" s="10" t="s">
        <v>301</v>
      </c>
      <c r="E9" s="10" t="s">
        <v>301</v>
      </c>
    </row>
    <row r="10" spans="1:5" ht="15" customHeight="1">
      <c r="A10" s="24" t="s">
        <v>286</v>
      </c>
      <c r="B10" s="21" t="s">
        <v>147</v>
      </c>
      <c r="C10" s="35" t="s">
        <v>2</v>
      </c>
      <c r="D10" s="35" t="s">
        <v>2</v>
      </c>
      <c r="E10" s="35" t="s">
        <v>2</v>
      </c>
    </row>
    <row r="11" spans="1:5" ht="15" customHeight="1">
      <c r="A11" s="24" t="s">
        <v>8</v>
      </c>
      <c r="B11" s="21" t="s">
        <v>275</v>
      </c>
      <c r="C11" s="10" t="s">
        <v>301</v>
      </c>
      <c r="D11" s="10" t="s">
        <v>301</v>
      </c>
      <c r="E11" s="10" t="s">
        <v>301</v>
      </c>
    </row>
    <row r="12" spans="1:5" ht="15" customHeight="1">
      <c r="A12" s="24" t="s">
        <v>86</v>
      </c>
      <c r="B12" s="21" t="s">
        <v>144</v>
      </c>
      <c r="C12" s="10" t="s">
        <v>301</v>
      </c>
      <c r="D12" s="10" t="s">
        <v>301</v>
      </c>
      <c r="E12" s="10" t="s">
        <v>301</v>
      </c>
    </row>
    <row r="13" spans="1:5" ht="15" customHeight="1">
      <c r="A13" s="24" t="s">
        <v>178</v>
      </c>
      <c r="B13" s="21" t="s">
        <v>35</v>
      </c>
      <c r="C13" s="10" t="s">
        <v>301</v>
      </c>
      <c r="D13" s="10" t="s">
        <v>301</v>
      </c>
      <c r="E13" s="10" t="s">
        <v>301</v>
      </c>
    </row>
    <row r="14" spans="1:5" ht="15" customHeight="1">
      <c r="A14" s="34" t="s">
        <v>181</v>
      </c>
      <c r="B14" s="21" t="s">
        <v>158</v>
      </c>
      <c r="C14" s="10" t="s">
        <v>301</v>
      </c>
      <c r="D14" s="10" t="s">
        <v>301</v>
      </c>
      <c r="E14" s="10" t="s">
        <v>301</v>
      </c>
    </row>
    <row r="15" spans="1:5" ht="15" customHeight="1">
      <c r="A15" s="24" t="s">
        <v>31</v>
      </c>
      <c r="B15" s="21" t="s">
        <v>58</v>
      </c>
      <c r="C15" s="10" t="s">
        <v>301</v>
      </c>
      <c r="D15" s="10" t="s">
        <v>301</v>
      </c>
      <c r="E15" s="10" t="s">
        <v>301</v>
      </c>
    </row>
    <row r="16" spans="1:5" ht="15" customHeight="1">
      <c r="A16" s="24" t="s">
        <v>194</v>
      </c>
      <c r="B16" s="21" t="s">
        <v>193</v>
      </c>
      <c r="C16" s="10" t="s">
        <v>301</v>
      </c>
      <c r="D16" s="10" t="s">
        <v>301</v>
      </c>
      <c r="E16" s="10" t="s">
        <v>301</v>
      </c>
    </row>
    <row r="17" spans="1:5" ht="15" customHeight="1">
      <c r="A17" s="24" t="s">
        <v>265</v>
      </c>
      <c r="B17" s="21" t="s">
        <v>3</v>
      </c>
      <c r="C17" s="10" t="s">
        <v>301</v>
      </c>
      <c r="D17" s="10" t="s">
        <v>301</v>
      </c>
      <c r="E17" s="10" t="s">
        <v>301</v>
      </c>
    </row>
    <row r="18" spans="1:5" ht="15" customHeight="1">
      <c r="A18" s="24" t="s">
        <v>154</v>
      </c>
      <c r="B18" s="21" t="s">
        <v>167</v>
      </c>
      <c r="C18" s="10" t="s">
        <v>301</v>
      </c>
      <c r="D18" s="10" t="s">
        <v>301</v>
      </c>
      <c r="E18" s="10" t="s">
        <v>301</v>
      </c>
    </row>
    <row r="19" spans="1:5" ht="15" customHeight="1">
      <c r="A19" s="24" t="s">
        <v>76</v>
      </c>
      <c r="B19" s="21" t="s">
        <v>52</v>
      </c>
      <c r="C19" s="10" t="s">
        <v>301</v>
      </c>
      <c r="D19" s="10" t="s">
        <v>301</v>
      </c>
      <c r="E19" s="10" t="s">
        <v>301</v>
      </c>
    </row>
    <row r="20" spans="1:5" ht="15" customHeight="1">
      <c r="A20" s="24" t="s">
        <v>249</v>
      </c>
      <c r="B20" s="21" t="s">
        <v>217</v>
      </c>
      <c r="C20" s="10" t="s">
        <v>301</v>
      </c>
      <c r="D20" s="10" t="s">
        <v>301</v>
      </c>
      <c r="E20" s="10" t="s">
        <v>301</v>
      </c>
    </row>
    <row r="21" spans="1:5" ht="15" customHeight="1">
      <c r="A21" s="24" t="s">
        <v>37</v>
      </c>
      <c r="B21" s="21" t="s">
        <v>53</v>
      </c>
      <c r="C21" s="10" t="s">
        <v>301</v>
      </c>
      <c r="D21" s="10" t="s">
        <v>301</v>
      </c>
      <c r="E21" s="10" t="s">
        <v>301</v>
      </c>
    </row>
    <row r="22" spans="1:5" ht="15" customHeight="1">
      <c r="A22" s="24" t="s">
        <v>142</v>
      </c>
      <c r="B22" s="21" t="s">
        <v>214</v>
      </c>
      <c r="C22" s="10" t="s">
        <v>301</v>
      </c>
      <c r="D22" s="10" t="s">
        <v>301</v>
      </c>
      <c r="E22" s="10" t="s">
        <v>301</v>
      </c>
    </row>
    <row r="23" spans="1:5" ht="15" customHeight="1">
      <c r="A23" s="24" t="s">
        <v>17</v>
      </c>
      <c r="B23" s="21" t="s">
        <v>257</v>
      </c>
      <c r="C23" s="10" t="s">
        <v>301</v>
      </c>
      <c r="D23" s="10" t="s">
        <v>301</v>
      </c>
      <c r="E23" s="10" t="s">
        <v>301</v>
      </c>
    </row>
    <row r="24" spans="1:5" ht="15" customHeight="1">
      <c r="A24" s="24" t="s">
        <v>240</v>
      </c>
      <c r="B24" s="21" t="s">
        <v>74</v>
      </c>
      <c r="C24" s="10" t="s">
        <v>301</v>
      </c>
      <c r="D24" s="10" t="s">
        <v>301</v>
      </c>
      <c r="E24" s="10" t="s">
        <v>301</v>
      </c>
    </row>
    <row r="25" spans="1:5" ht="15" customHeight="1">
      <c r="A25" s="24" t="s">
        <v>201</v>
      </c>
      <c r="B25" s="21" t="s">
        <v>279</v>
      </c>
      <c r="C25" s="10" t="s">
        <v>301</v>
      </c>
      <c r="D25" s="10" t="s">
        <v>301</v>
      </c>
      <c r="E25" s="10" t="s">
        <v>301</v>
      </c>
    </row>
    <row r="26" spans="1:5" ht="15" customHeight="1">
      <c r="A26" s="24" t="s">
        <v>135</v>
      </c>
      <c r="B26" s="21" t="s">
        <v>114</v>
      </c>
      <c r="C26" s="10" t="s">
        <v>301</v>
      </c>
      <c r="D26" s="10" t="s">
        <v>301</v>
      </c>
      <c r="E26" s="10" t="s">
        <v>301</v>
      </c>
    </row>
    <row r="27" spans="1:5" ht="15" customHeight="1">
      <c r="A27" s="24" t="s">
        <v>134</v>
      </c>
      <c r="B27" s="21" t="s">
        <v>224</v>
      </c>
      <c r="C27" s="10" t="s">
        <v>301</v>
      </c>
      <c r="D27" s="10" t="s">
        <v>301</v>
      </c>
      <c r="E27" s="10" t="s">
        <v>301</v>
      </c>
    </row>
    <row r="28" spans="1:5" ht="15" customHeight="1">
      <c r="A28" s="24" t="s">
        <v>160</v>
      </c>
      <c r="B28" s="21" t="s">
        <v>87</v>
      </c>
      <c r="C28" s="10" t="s">
        <v>301</v>
      </c>
      <c r="D28" s="10" t="s">
        <v>301</v>
      </c>
      <c r="E28" s="10" t="s">
        <v>301</v>
      </c>
    </row>
    <row r="29" spans="1:5" ht="15" customHeight="1">
      <c r="A29" s="24" t="s">
        <v>6</v>
      </c>
      <c r="B29" s="21" t="s">
        <v>270</v>
      </c>
      <c r="C29" s="10" t="s">
        <v>301</v>
      </c>
      <c r="D29" s="10" t="s">
        <v>301</v>
      </c>
      <c r="E29" s="10" t="s">
        <v>301</v>
      </c>
    </row>
    <row r="30" spans="1:5" ht="15" customHeight="1">
      <c r="A30" s="24" t="s">
        <v>294</v>
      </c>
      <c r="B30" s="21" t="s">
        <v>148</v>
      </c>
      <c r="C30" s="10" t="s">
        <v>301</v>
      </c>
      <c r="D30" s="10" t="s">
        <v>301</v>
      </c>
      <c r="E30" s="10" t="s">
        <v>301</v>
      </c>
    </row>
    <row r="31" spans="1:5" ht="15" customHeight="1">
      <c r="A31" s="24" t="s">
        <v>195</v>
      </c>
      <c r="B31" s="21" t="s">
        <v>277</v>
      </c>
      <c r="C31" s="10" t="s">
        <v>301</v>
      </c>
      <c r="D31" s="10" t="s">
        <v>301</v>
      </c>
      <c r="E31" s="10" t="s">
        <v>301</v>
      </c>
    </row>
    <row r="32" spans="1:5" ht="15" customHeight="1">
      <c r="A32" s="24" t="s">
        <v>254</v>
      </c>
      <c r="B32" s="21" t="s">
        <v>140</v>
      </c>
      <c r="C32" s="10" t="s">
        <v>301</v>
      </c>
      <c r="D32" s="10" t="s">
        <v>301</v>
      </c>
      <c r="E32" s="10" t="s">
        <v>301</v>
      </c>
    </row>
    <row r="33" spans="1:5" ht="15" customHeight="1">
      <c r="A33" s="24" t="s">
        <v>117</v>
      </c>
      <c r="B33" s="21" t="s">
        <v>179</v>
      </c>
      <c r="C33" s="10" t="s">
        <v>301</v>
      </c>
      <c r="D33" s="10" t="s">
        <v>301</v>
      </c>
      <c r="E33" s="10" t="s">
        <v>301</v>
      </c>
    </row>
    <row r="34" spans="1:5" ht="15" customHeight="1">
      <c r="A34" s="24" t="s">
        <v>136</v>
      </c>
      <c r="B34" s="21" t="s">
        <v>7</v>
      </c>
      <c r="C34" s="10" t="s">
        <v>301</v>
      </c>
      <c r="D34" s="10" t="s">
        <v>301</v>
      </c>
      <c r="E34" s="10" t="s">
        <v>301</v>
      </c>
    </row>
    <row r="35" spans="1:5" ht="15" customHeight="1">
      <c r="A35" s="24" t="s">
        <v>57</v>
      </c>
      <c r="B35" s="21" t="s">
        <v>208</v>
      </c>
      <c r="C35" s="10" t="s">
        <v>301</v>
      </c>
      <c r="D35" s="10" t="s">
        <v>301</v>
      </c>
      <c r="E35" s="10" t="s">
        <v>301</v>
      </c>
    </row>
    <row r="36" spans="1:5" ht="15" customHeight="1">
      <c r="A36" s="24" t="s">
        <v>30</v>
      </c>
      <c r="B36" s="21" t="s">
        <v>45</v>
      </c>
      <c r="C36" s="10" t="s">
        <v>301</v>
      </c>
      <c r="D36" s="10" t="s">
        <v>301</v>
      </c>
      <c r="E36" s="10" t="s">
        <v>301</v>
      </c>
    </row>
    <row r="37" spans="1:5" ht="15" customHeight="1">
      <c r="A37" s="24" t="s">
        <v>102</v>
      </c>
      <c r="B37" s="21" t="s">
        <v>155</v>
      </c>
      <c r="C37" s="10" t="s">
        <v>301</v>
      </c>
      <c r="D37" s="10" t="s">
        <v>301</v>
      </c>
      <c r="E37" s="10" t="s">
        <v>301</v>
      </c>
    </row>
    <row r="38" spans="1:5" ht="15" customHeight="1">
      <c r="A38" s="24" t="s">
        <v>89</v>
      </c>
      <c r="B38" s="21" t="s">
        <v>18</v>
      </c>
      <c r="C38" s="10" t="s">
        <v>301</v>
      </c>
      <c r="D38" s="10" t="s">
        <v>301</v>
      </c>
      <c r="E38" s="10" t="s">
        <v>301</v>
      </c>
    </row>
    <row r="39" spans="1:5" ht="15" customHeight="1">
      <c r="A39" s="24" t="s">
        <v>253</v>
      </c>
      <c r="B39" s="21" t="s">
        <v>197</v>
      </c>
      <c r="C39" s="10" t="s">
        <v>301</v>
      </c>
      <c r="D39" s="10" t="s">
        <v>301</v>
      </c>
      <c r="E39" s="10" t="s">
        <v>301</v>
      </c>
    </row>
    <row r="40" spans="1:5" ht="15" customHeight="1">
      <c r="A40" s="24" t="s">
        <v>222</v>
      </c>
      <c r="B40" s="21" t="s">
        <v>68</v>
      </c>
      <c r="C40" s="10" t="s">
        <v>301</v>
      </c>
      <c r="D40" s="10" t="s">
        <v>301</v>
      </c>
      <c r="E40" s="10" t="s">
        <v>301</v>
      </c>
    </row>
    <row r="41" spans="1:5" ht="15" customHeight="1">
      <c r="A41" s="24" t="s">
        <v>13</v>
      </c>
      <c r="B41" s="21" t="s">
        <v>206</v>
      </c>
      <c r="C41" s="10" t="s">
        <v>301</v>
      </c>
      <c r="D41" s="10" t="s">
        <v>301</v>
      </c>
      <c r="E41" s="10" t="s">
        <v>301</v>
      </c>
    </row>
    <row r="42" spans="1:5" ht="15" customHeight="1">
      <c r="A42" s="34" t="s">
        <v>299</v>
      </c>
      <c r="B42" s="21" t="s">
        <v>63</v>
      </c>
      <c r="C42" s="10" t="s">
        <v>301</v>
      </c>
      <c r="D42" s="10" t="s">
        <v>301</v>
      </c>
      <c r="E42" s="10" t="s">
        <v>301</v>
      </c>
    </row>
    <row r="43" spans="1:5" ht="15" customHeight="1">
      <c r="A43" s="24" t="s">
        <v>211</v>
      </c>
      <c r="B43" s="21" t="s">
        <v>94</v>
      </c>
      <c r="C43" s="10" t="s">
        <v>301</v>
      </c>
      <c r="D43" s="10" t="s">
        <v>301</v>
      </c>
      <c r="E43" s="10" t="s">
        <v>301</v>
      </c>
    </row>
    <row r="44" spans="1:5" ht="15" customHeight="1">
      <c r="A44" s="24" t="s">
        <v>204</v>
      </c>
      <c r="B44" s="21" t="s">
        <v>238</v>
      </c>
      <c r="C44" s="10" t="s">
        <v>301</v>
      </c>
      <c r="D44" s="10" t="s">
        <v>301</v>
      </c>
      <c r="E44" s="10" t="s">
        <v>301</v>
      </c>
    </row>
    <row r="45" spans="1:5" ht="15" customHeight="1">
      <c r="A45" s="24" t="s">
        <v>10</v>
      </c>
      <c r="B45" s="21" t="s">
        <v>138</v>
      </c>
      <c r="C45" s="10" t="s">
        <v>301</v>
      </c>
      <c r="D45" s="10" t="s">
        <v>301</v>
      </c>
      <c r="E45" s="10" t="s">
        <v>301</v>
      </c>
    </row>
    <row r="46" spans="1:5" ht="15" customHeight="1">
      <c r="A46" s="24" t="s">
        <v>125</v>
      </c>
      <c r="B46" s="21" t="s">
        <v>264</v>
      </c>
      <c r="C46" s="10" t="s">
        <v>301</v>
      </c>
      <c r="D46" s="10" t="s">
        <v>301</v>
      </c>
      <c r="E46" s="10" t="s">
        <v>301</v>
      </c>
    </row>
    <row r="47" spans="1:5" ht="15" customHeight="1">
      <c r="A47" s="24" t="s">
        <v>241</v>
      </c>
      <c r="B47" s="21" t="s">
        <v>70</v>
      </c>
      <c r="C47" s="10" t="s">
        <v>301</v>
      </c>
      <c r="D47" s="10" t="s">
        <v>301</v>
      </c>
      <c r="E47" s="10" t="s">
        <v>301</v>
      </c>
    </row>
    <row r="48" spans="1:5" ht="15" customHeight="1">
      <c r="A48" s="24" t="s">
        <v>199</v>
      </c>
      <c r="B48" s="21" t="s">
        <v>245</v>
      </c>
      <c r="C48" s="10" t="s">
        <v>301</v>
      </c>
      <c r="D48" s="10" t="s">
        <v>301</v>
      </c>
      <c r="E48" s="10" t="s">
        <v>301</v>
      </c>
    </row>
    <row r="49" spans="1:5" ht="15" customHeight="1">
      <c r="A49" s="24" t="s">
        <v>120</v>
      </c>
      <c r="B49" s="21" t="s">
        <v>126</v>
      </c>
      <c r="C49" s="10" t="s">
        <v>301</v>
      </c>
      <c r="D49" s="10" t="s">
        <v>301</v>
      </c>
      <c r="E49" s="10" t="s">
        <v>301</v>
      </c>
    </row>
    <row r="50" spans="1:5" ht="15" customHeight="1">
      <c r="A50" s="24" t="s">
        <v>15</v>
      </c>
      <c r="B50" s="21" t="s">
        <v>291</v>
      </c>
      <c r="C50" s="10" t="s">
        <v>301</v>
      </c>
      <c r="D50" s="10" t="s">
        <v>301</v>
      </c>
      <c r="E50" s="10" t="s">
        <v>301</v>
      </c>
    </row>
    <row r="51" spans="1:5" ht="15" customHeight="1">
      <c r="A51" s="24" t="s">
        <v>106</v>
      </c>
      <c r="B51" s="21" t="s">
        <v>118</v>
      </c>
      <c r="C51" s="10" t="s">
        <v>301</v>
      </c>
      <c r="D51" s="10" t="s">
        <v>301</v>
      </c>
      <c r="E51" s="10" t="s">
        <v>301</v>
      </c>
    </row>
    <row r="52" spans="1:5" ht="15" customHeight="1">
      <c r="A52" s="24" t="s">
        <v>56</v>
      </c>
      <c r="B52" s="21" t="s">
        <v>300</v>
      </c>
      <c r="C52" s="10" t="s">
        <v>301</v>
      </c>
      <c r="D52" s="10" t="s">
        <v>301</v>
      </c>
      <c r="E52" s="10" t="s">
        <v>301</v>
      </c>
    </row>
    <row r="53" spans="1:5" ht="15" customHeight="1">
      <c r="A53" s="24" t="s">
        <v>97</v>
      </c>
      <c r="B53" s="21" t="s">
        <v>27</v>
      </c>
      <c r="C53" s="10" t="s">
        <v>301</v>
      </c>
      <c r="D53" s="10" t="s">
        <v>301</v>
      </c>
      <c r="E53" s="10" t="s">
        <v>301</v>
      </c>
    </row>
    <row r="54" spans="1:5" ht="15" customHeight="1">
      <c r="A54" s="24" t="s">
        <v>109</v>
      </c>
      <c r="B54" s="21" t="s">
        <v>161</v>
      </c>
      <c r="C54" s="10" t="s">
        <v>301</v>
      </c>
      <c r="D54" s="10" t="s">
        <v>301</v>
      </c>
      <c r="E54" s="10" t="s">
        <v>301</v>
      </c>
    </row>
    <row r="55" spans="1:5" ht="15" customHeight="1">
      <c r="A55" s="24" t="s">
        <v>190</v>
      </c>
      <c r="B55" s="21" t="s">
        <v>62</v>
      </c>
      <c r="C55" s="10" t="s">
        <v>301</v>
      </c>
      <c r="D55" s="10" t="s">
        <v>301</v>
      </c>
      <c r="E55" s="10" t="s">
        <v>301</v>
      </c>
    </row>
    <row r="56" spans="1:5" ht="15" customHeight="1">
      <c r="A56" s="24" t="s">
        <v>119</v>
      </c>
      <c r="B56" s="21" t="s">
        <v>188</v>
      </c>
      <c r="C56" s="10" t="s">
        <v>301</v>
      </c>
      <c r="D56" s="10" t="s">
        <v>301</v>
      </c>
      <c r="E56" s="10" t="s">
        <v>301</v>
      </c>
    </row>
    <row r="57" spans="1:5" ht="15" customHeight="1">
      <c r="A57" s="34" t="s">
        <v>116</v>
      </c>
      <c r="B57" s="21" t="s">
        <v>0</v>
      </c>
      <c r="C57" s="35" t="s">
        <v>2</v>
      </c>
      <c r="D57" s="35" t="s">
        <v>2</v>
      </c>
      <c r="E57" s="35" t="s">
        <v>2</v>
      </c>
    </row>
    <row r="58" spans="1:5" ht="15" customHeight="1">
      <c r="A58" s="24" t="s">
        <v>42</v>
      </c>
      <c r="B58" s="21" t="s">
        <v>170</v>
      </c>
      <c r="C58" s="35" t="s">
        <v>2</v>
      </c>
      <c r="D58" s="35" t="s">
        <v>2</v>
      </c>
      <c r="E58" s="35" t="s">
        <v>2</v>
      </c>
    </row>
    <row r="59" spans="1:5" ht="15" customHeight="1">
      <c r="A59" s="24" t="s">
        <v>271</v>
      </c>
      <c r="B59" s="21" t="s">
        <v>55</v>
      </c>
      <c r="C59" s="35" t="s">
        <v>2</v>
      </c>
      <c r="D59" s="35" t="s">
        <v>2</v>
      </c>
      <c r="E59" s="35" t="s">
        <v>2</v>
      </c>
    </row>
    <row r="60" spans="1:5" ht="15" customHeight="1">
      <c r="A60" s="24" t="s">
        <v>177</v>
      </c>
      <c r="B60" s="21" t="s">
        <v>212</v>
      </c>
      <c r="C60" s="35" t="s">
        <v>2</v>
      </c>
      <c r="D60" s="35" t="s">
        <v>2</v>
      </c>
      <c r="E60" s="35" t="s">
        <v>2</v>
      </c>
    </row>
    <row r="61" spans="1:5" ht="15" customHeight="1">
      <c r="A61" s="24" t="s">
        <v>219</v>
      </c>
      <c r="B61" s="21" t="s">
        <v>47</v>
      </c>
      <c r="C61" s="35" t="s">
        <v>2</v>
      </c>
      <c r="D61" s="35" t="s">
        <v>2</v>
      </c>
      <c r="E61" s="35" t="s">
        <v>2</v>
      </c>
    </row>
    <row r="62" spans="1:5" ht="15" customHeight="1">
      <c r="A62" s="24" t="s">
        <v>215</v>
      </c>
      <c r="B62" s="21" t="s">
        <v>218</v>
      </c>
      <c r="C62" s="35" t="s">
        <v>2</v>
      </c>
      <c r="D62" s="35" t="s">
        <v>2</v>
      </c>
      <c r="E62" s="35" t="s">
        <v>2</v>
      </c>
    </row>
    <row r="63" spans="1:5" ht="15" customHeight="1">
      <c r="A63" s="24" t="s">
        <v>187</v>
      </c>
      <c r="B63" s="21" t="s">
        <v>255</v>
      </c>
      <c r="C63" s="35" t="s">
        <v>2</v>
      </c>
      <c r="D63" s="35" t="s">
        <v>2</v>
      </c>
      <c r="E63" s="35" t="s">
        <v>2</v>
      </c>
    </row>
    <row r="64" spans="1:5" ht="15" customHeight="1">
      <c r="A64" s="24" t="s">
        <v>39</v>
      </c>
      <c r="B64" s="21" t="s">
        <v>81</v>
      </c>
      <c r="C64" s="35" t="s">
        <v>2</v>
      </c>
      <c r="D64" s="35" t="s">
        <v>2</v>
      </c>
      <c r="E64" s="35" t="s">
        <v>2</v>
      </c>
    </row>
    <row r="65" spans="1:5" ht="15" customHeight="1">
      <c r="A65" s="24" t="s">
        <v>69</v>
      </c>
      <c r="B65" s="21" t="s">
        <v>288</v>
      </c>
      <c r="C65" s="35" t="s">
        <v>2</v>
      </c>
      <c r="D65" s="35" t="s">
        <v>2</v>
      </c>
      <c r="E65" s="35" t="s">
        <v>2</v>
      </c>
    </row>
    <row r="66" spans="1:5" ht="15" customHeight="1">
      <c r="A66" s="24" t="s">
        <v>295</v>
      </c>
      <c r="B66" s="21" t="s">
        <v>108</v>
      </c>
      <c r="C66" s="35" t="s">
        <v>2</v>
      </c>
      <c r="D66" s="35" t="s">
        <v>2</v>
      </c>
      <c r="E66" s="35" t="s">
        <v>2</v>
      </c>
    </row>
    <row r="67" spans="1:5" ht="15" customHeight="1">
      <c r="A67" s="24" t="s">
        <v>82</v>
      </c>
      <c r="B67" s="21" t="s">
        <v>221</v>
      </c>
      <c r="C67" s="35" t="s">
        <v>2</v>
      </c>
      <c r="D67" s="35" t="s">
        <v>2</v>
      </c>
      <c r="E67" s="35" t="s">
        <v>2</v>
      </c>
    </row>
    <row r="68" spans="1:5" ht="15" customHeight="1">
      <c r="A68" s="34" t="s">
        <v>100</v>
      </c>
      <c r="B68" s="21" t="s">
        <v>88</v>
      </c>
      <c r="C68" s="10" t="s">
        <v>301</v>
      </c>
      <c r="D68" s="10" t="s">
        <v>301</v>
      </c>
      <c r="E68" s="10" t="s">
        <v>301</v>
      </c>
    </row>
    <row r="69" spans="1:5" ht="15" customHeight="1">
      <c r="A69" s="24" t="s">
        <v>42</v>
      </c>
      <c r="B69" s="21" t="s">
        <v>274</v>
      </c>
      <c r="C69" s="10" t="s">
        <v>301</v>
      </c>
      <c r="D69" s="10" t="s">
        <v>301</v>
      </c>
      <c r="E69" s="10" t="s">
        <v>301</v>
      </c>
    </row>
    <row r="70" spans="1:5" ht="15" customHeight="1">
      <c r="A70" s="24" t="s">
        <v>271</v>
      </c>
      <c r="B70" s="21" t="s">
        <v>143</v>
      </c>
      <c r="C70" s="10" t="s">
        <v>301</v>
      </c>
      <c r="D70" s="10" t="s">
        <v>301</v>
      </c>
      <c r="E70" s="10" t="s">
        <v>301</v>
      </c>
    </row>
    <row r="71" spans="1:5" ht="15" customHeight="1">
      <c r="A71" s="24" t="s">
        <v>177</v>
      </c>
      <c r="B71" s="21" t="s">
        <v>272</v>
      </c>
      <c r="C71" s="10" t="s">
        <v>301</v>
      </c>
      <c r="D71" s="10" t="s">
        <v>301</v>
      </c>
      <c r="E71" s="10" t="s">
        <v>301</v>
      </c>
    </row>
    <row r="72" spans="1:5" ht="15" customHeight="1">
      <c r="A72" s="24" t="s">
        <v>219</v>
      </c>
      <c r="B72" s="21" t="s">
        <v>146</v>
      </c>
      <c r="C72" s="10" t="s">
        <v>301</v>
      </c>
      <c r="D72" s="10" t="s">
        <v>301</v>
      </c>
      <c r="E72" s="10" t="s">
        <v>301</v>
      </c>
    </row>
    <row r="73" spans="1:5" ht="15" customHeight="1">
      <c r="A73" s="24" t="s">
        <v>215</v>
      </c>
      <c r="B73" s="21" t="s">
        <v>174</v>
      </c>
      <c r="C73" s="10" t="s">
        <v>301</v>
      </c>
      <c r="D73" s="10" t="s">
        <v>301</v>
      </c>
      <c r="E73" s="10" t="s">
        <v>301</v>
      </c>
    </row>
    <row r="74" spans="1:5" ht="15" customHeight="1">
      <c r="A74" s="24" t="s">
        <v>187</v>
      </c>
      <c r="B74" s="21" t="s">
        <v>9</v>
      </c>
      <c r="C74" s="10" t="s">
        <v>301</v>
      </c>
      <c r="D74" s="10" t="s">
        <v>301</v>
      </c>
      <c r="E74" s="10" t="s">
        <v>301</v>
      </c>
    </row>
    <row r="75" spans="1:5" ht="15" customHeight="1">
      <c r="A75" s="24" t="s">
        <v>39</v>
      </c>
      <c r="B75" s="21" t="s">
        <v>210</v>
      </c>
      <c r="C75" s="10" t="s">
        <v>301</v>
      </c>
      <c r="D75" s="10" t="s">
        <v>301</v>
      </c>
      <c r="E75" s="10" t="s">
        <v>301</v>
      </c>
    </row>
    <row r="76" spans="1:5" ht="15" customHeight="1">
      <c r="A76" s="24" t="s">
        <v>51</v>
      </c>
      <c r="B76" s="21" t="s">
        <v>40</v>
      </c>
      <c r="C76" s="10" t="s">
        <v>301</v>
      </c>
      <c r="D76" s="10" t="s">
        <v>301</v>
      </c>
      <c r="E76" s="10" t="s">
        <v>301</v>
      </c>
    </row>
    <row r="77" spans="1:5" ht="15" customHeight="1">
      <c r="A77" s="24" t="s">
        <v>258</v>
      </c>
      <c r="B77" s="21" t="s">
        <v>152</v>
      </c>
      <c r="C77" s="10" t="s">
        <v>301</v>
      </c>
      <c r="D77" s="10" t="s">
        <v>301</v>
      </c>
      <c r="E77" s="10" t="s">
        <v>301</v>
      </c>
    </row>
    <row r="78" spans="1:5" ht="15" customHeight="1">
      <c r="A78" s="24" t="s">
        <v>209</v>
      </c>
      <c r="B78" s="21" t="s">
        <v>24</v>
      </c>
      <c r="C78" s="10" t="s">
        <v>301</v>
      </c>
      <c r="D78" s="10" t="s">
        <v>301</v>
      </c>
      <c r="E78" s="10" t="s">
        <v>301</v>
      </c>
    </row>
    <row r="79" spans="1:5" ht="15" customHeight="1">
      <c r="A79" s="24" t="s">
        <v>237</v>
      </c>
      <c r="B79" s="21" t="s">
        <v>203</v>
      </c>
      <c r="C79" s="10" t="s">
        <v>301</v>
      </c>
      <c r="D79" s="10" t="s">
        <v>301</v>
      </c>
      <c r="E79" s="10" t="s">
        <v>301</v>
      </c>
    </row>
    <row r="80" spans="1:5" ht="15" customHeight="1">
      <c r="A80" s="24" t="s">
        <v>69</v>
      </c>
      <c r="B80" s="21" t="s">
        <v>65</v>
      </c>
      <c r="C80" s="10" t="s">
        <v>301</v>
      </c>
      <c r="D80" s="10" t="s">
        <v>301</v>
      </c>
      <c r="E80" s="10" t="s">
        <v>301</v>
      </c>
    </row>
    <row r="81" spans="1:5" ht="15" customHeight="1">
      <c r="A81" s="24" t="s">
        <v>295</v>
      </c>
      <c r="B81" s="21" t="s">
        <v>198</v>
      </c>
      <c r="C81" s="10" t="s">
        <v>301</v>
      </c>
      <c r="D81" s="10" t="s">
        <v>301</v>
      </c>
      <c r="E81" s="10" t="s">
        <v>301</v>
      </c>
    </row>
    <row r="82" spans="1:5" ht="15" customHeight="1">
      <c r="A82" s="24" t="s">
        <v>266</v>
      </c>
      <c r="B82" s="21" t="s">
        <v>66</v>
      </c>
      <c r="C82" s="10" t="s">
        <v>301</v>
      </c>
      <c r="D82" s="35" t="s">
        <v>2</v>
      </c>
      <c r="E82" s="10" t="s">
        <v>301</v>
      </c>
    </row>
    <row r="83" spans="1:5" ht="15" customHeight="1">
      <c r="A83" s="24" t="s">
        <v>297</v>
      </c>
      <c r="B83" s="21" t="s">
        <v>90</v>
      </c>
      <c r="C83" s="10" t="s">
        <v>301</v>
      </c>
      <c r="D83" s="10" t="s">
        <v>301</v>
      </c>
      <c r="E83" s="10" t="s">
        <v>301</v>
      </c>
    </row>
    <row r="84" spans="1:5" ht="15" customHeight="1">
      <c r="A84" s="36" t="s">
        <v>225</v>
      </c>
      <c r="B84" s="21" t="s">
        <v>223</v>
      </c>
      <c r="C84" s="10" t="s">
        <v>301</v>
      </c>
      <c r="D84" s="10" t="s">
        <v>301</v>
      </c>
      <c r="E84" s="10" t="s">
        <v>301</v>
      </c>
    </row>
    <row r="85" spans="1:5" ht="15" customHeight="1">
      <c r="A85" s="24" t="s">
        <v>115</v>
      </c>
      <c r="B85" s="21" t="s">
        <v>145</v>
      </c>
      <c r="C85" s="10" t="s">
        <v>301</v>
      </c>
      <c r="D85" s="10" t="s">
        <v>301</v>
      </c>
      <c r="E85" s="10" t="s">
        <v>301</v>
      </c>
    </row>
    <row r="86" spans="1:5" ht="15" customHeight="1">
      <c r="A86" s="24" t="s">
        <v>185</v>
      </c>
      <c r="B86" s="21" t="s">
        <v>276</v>
      </c>
      <c r="C86" s="10" t="s">
        <v>301</v>
      </c>
      <c r="D86" s="10" t="s">
        <v>301</v>
      </c>
      <c r="E86" s="10" t="s">
        <v>301</v>
      </c>
    </row>
    <row r="87" spans="1:5" ht="15" customHeight="1">
      <c r="A87" s="24" t="s">
        <v>124</v>
      </c>
      <c r="B87" s="21" t="s">
        <v>78</v>
      </c>
      <c r="C87" s="10" t="s">
        <v>301</v>
      </c>
      <c r="D87" s="10" t="s">
        <v>301</v>
      </c>
      <c r="E87" s="10" t="s">
        <v>301</v>
      </c>
    </row>
    <row r="88" spans="1:5" ht="15" customHeight="1">
      <c r="A88" s="24" t="s">
        <v>101</v>
      </c>
      <c r="B88" s="21" t="s">
        <v>250</v>
      </c>
      <c r="C88" s="10" t="s">
        <v>301</v>
      </c>
      <c r="D88" s="10" t="s">
        <v>301</v>
      </c>
      <c r="E88" s="10" t="s">
        <v>301</v>
      </c>
    </row>
    <row r="89" spans="1:5" ht="15" customHeight="1">
      <c r="A89" s="36" t="s">
        <v>26</v>
      </c>
      <c r="B89" s="21" t="s">
        <v>105</v>
      </c>
      <c r="C89" s="10" t="s">
        <v>301</v>
      </c>
      <c r="D89" s="10" t="s">
        <v>301</v>
      </c>
      <c r="E89" s="10" t="s">
        <v>301</v>
      </c>
    </row>
    <row r="90" spans="1:5" ht="15" customHeight="1">
      <c r="A90" s="24" t="s">
        <v>129</v>
      </c>
      <c r="B90" s="21" t="s">
        <v>284</v>
      </c>
      <c r="C90" s="10" t="s">
        <v>301</v>
      </c>
      <c r="D90" s="10" t="s">
        <v>301</v>
      </c>
      <c r="E90" s="10" t="s">
        <v>301</v>
      </c>
    </row>
    <row r="91" spans="1:5" ht="15" customHeight="1">
      <c r="A91" s="24" t="s">
        <v>180</v>
      </c>
      <c r="B91" s="21" t="s">
        <v>111</v>
      </c>
      <c r="C91" s="10" t="s">
        <v>301</v>
      </c>
      <c r="D91" s="10" t="s">
        <v>301</v>
      </c>
      <c r="E91" s="10" t="s">
        <v>301</v>
      </c>
    </row>
    <row r="92" spans="1:5" ht="15" customHeight="1">
      <c r="A92" s="36" t="s">
        <v>123</v>
      </c>
      <c r="B92" s="21" t="s">
        <v>283</v>
      </c>
      <c r="C92" s="10" t="s">
        <v>301</v>
      </c>
      <c r="D92" s="10" t="s">
        <v>301</v>
      </c>
      <c r="E92" s="10" t="s">
        <v>301</v>
      </c>
    </row>
    <row r="93" spans="1:5" ht="15" customHeight="1">
      <c r="A93" s="24" t="s">
        <v>14</v>
      </c>
      <c r="B93" s="21" t="s">
        <v>23</v>
      </c>
      <c r="C93" s="10" t="s">
        <v>301</v>
      </c>
      <c r="D93" s="10" t="s">
        <v>301</v>
      </c>
      <c r="E93" s="10" t="s">
        <v>301</v>
      </c>
    </row>
    <row r="94" spans="1:5" ht="15" customHeight="1">
      <c r="A94" s="24" t="s">
        <v>99</v>
      </c>
      <c r="B94" s="21" t="s">
        <v>151</v>
      </c>
      <c r="C94" s="10" t="s">
        <v>301</v>
      </c>
      <c r="D94" s="35" t="s">
        <v>2</v>
      </c>
      <c r="E94" s="10" t="s">
        <v>301</v>
      </c>
    </row>
    <row r="95" spans="1:5" ht="15" customHeight="1">
      <c r="A95" s="24" t="s">
        <v>259</v>
      </c>
      <c r="B95" s="21" t="s">
        <v>64</v>
      </c>
      <c r="C95" s="10" t="s">
        <v>301</v>
      </c>
      <c r="D95" s="35" t="s">
        <v>2</v>
      </c>
      <c r="E95" s="10" t="s">
        <v>301</v>
      </c>
    </row>
    <row r="97" ht="12.75">
      <c r="C97" s="4" t="s">
        <v>232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124" zoomScaleSheetLayoutView="124" zoomScalePageLayoutView="0" workbookViewId="0" topLeftCell="A1">
      <selection activeCell="D18" sqref="D18"/>
    </sheetView>
  </sheetViews>
  <sheetFormatPr defaultColWidth="9.140625" defaultRowHeight="12.75"/>
  <cols>
    <col min="1" max="1" width="46.57421875" style="1" customWidth="1"/>
    <col min="2" max="2" width="6.140625" style="1" customWidth="1"/>
    <col min="3" max="4" width="25.7109375" style="1" customWidth="1"/>
    <col min="5" max="5" width="9.7109375" style="1" customWidth="1"/>
    <col min="6" max="16384" width="9.140625" style="1" customWidth="1"/>
  </cols>
  <sheetData>
    <row r="1" ht="27">
      <c r="B1" s="2" t="s">
        <v>98</v>
      </c>
    </row>
    <row r="2" spans="1:4" ht="12.75">
      <c r="A2" s="3" t="s">
        <v>302</v>
      </c>
      <c r="B2" s="16" t="s">
        <v>305</v>
      </c>
      <c r="D2" s="5" t="s">
        <v>306</v>
      </c>
    </row>
    <row r="3" spans="1:4" ht="15" customHeight="1">
      <c r="A3" s="17" t="s">
        <v>19</v>
      </c>
      <c r="B3" s="18" t="s">
        <v>36</v>
      </c>
      <c r="C3" s="18" t="s">
        <v>141</v>
      </c>
      <c r="D3" s="19" t="s">
        <v>131</v>
      </c>
    </row>
    <row r="4" spans="1:4" ht="15" customHeight="1">
      <c r="A4" s="20" t="s">
        <v>122</v>
      </c>
      <c r="B4" s="21" t="s">
        <v>301</v>
      </c>
      <c r="C4" s="21" t="s">
        <v>73</v>
      </c>
      <c r="D4" s="23" t="s">
        <v>282</v>
      </c>
    </row>
    <row r="5" spans="1:4" ht="15" customHeight="1">
      <c r="A5" s="24" t="s">
        <v>280</v>
      </c>
      <c r="B5" s="21" t="s">
        <v>73</v>
      </c>
      <c r="C5" s="10" t="s">
        <v>301</v>
      </c>
      <c r="D5" s="11">
        <v>18.5</v>
      </c>
    </row>
    <row r="6" spans="1:4" ht="15" customHeight="1">
      <c r="A6" s="24" t="s">
        <v>4</v>
      </c>
      <c r="B6" s="21" t="s">
        <v>282</v>
      </c>
      <c r="C6" s="10" t="s">
        <v>301</v>
      </c>
      <c r="D6" s="11" t="s">
        <v>301</v>
      </c>
    </row>
    <row r="7" spans="1:4" ht="15" customHeight="1">
      <c r="A7" s="24" t="s">
        <v>38</v>
      </c>
      <c r="B7" s="21" t="s">
        <v>110</v>
      </c>
      <c r="C7" s="10" t="s">
        <v>301</v>
      </c>
      <c r="D7" s="11">
        <v>2.3</v>
      </c>
    </row>
    <row r="8" spans="1:4" ht="15" customHeight="1">
      <c r="A8" s="24" t="s">
        <v>133</v>
      </c>
      <c r="B8" s="21" t="s">
        <v>228</v>
      </c>
      <c r="C8" s="10" t="s">
        <v>301</v>
      </c>
      <c r="D8" s="11" t="s">
        <v>301</v>
      </c>
    </row>
    <row r="9" spans="1:4" ht="15" customHeight="1">
      <c r="A9" s="24" t="s">
        <v>261</v>
      </c>
      <c r="B9" s="21" t="s">
        <v>84</v>
      </c>
      <c r="C9" s="10" t="s">
        <v>301</v>
      </c>
      <c r="D9" s="11">
        <v>2.3</v>
      </c>
    </row>
    <row r="10" spans="1:4" ht="15" customHeight="1">
      <c r="A10" s="24" t="s">
        <v>85</v>
      </c>
      <c r="B10" s="21" t="s">
        <v>273</v>
      </c>
      <c r="C10" s="10" t="s">
        <v>301</v>
      </c>
      <c r="D10" s="11">
        <v>16.2</v>
      </c>
    </row>
    <row r="11" spans="1:4" ht="15" customHeight="1">
      <c r="A11" s="24" t="s">
        <v>196</v>
      </c>
      <c r="B11" s="21" t="s">
        <v>147</v>
      </c>
      <c r="C11" s="25" t="s">
        <v>182</v>
      </c>
      <c r="D11" s="26" t="s">
        <v>182</v>
      </c>
    </row>
    <row r="12" spans="1:4" ht="15" customHeight="1">
      <c r="A12" s="24" t="s">
        <v>171</v>
      </c>
      <c r="B12" s="21" t="s">
        <v>275</v>
      </c>
      <c r="C12" s="25" t="s">
        <v>182</v>
      </c>
      <c r="D12" s="11" t="s">
        <v>301</v>
      </c>
    </row>
    <row r="13" spans="1:4" ht="15" customHeight="1">
      <c r="A13" s="24" t="s">
        <v>96</v>
      </c>
      <c r="B13" s="21" t="s">
        <v>144</v>
      </c>
      <c r="C13" s="25" t="s">
        <v>182</v>
      </c>
      <c r="D13" s="11" t="s">
        <v>301</v>
      </c>
    </row>
    <row r="14" spans="1:4" ht="15" customHeight="1">
      <c r="A14" s="24" t="s">
        <v>285</v>
      </c>
      <c r="B14" s="21" t="s">
        <v>35</v>
      </c>
      <c r="C14" s="25" t="s">
        <v>182</v>
      </c>
      <c r="D14" s="11" t="s">
        <v>301</v>
      </c>
    </row>
    <row r="15" spans="1:4" ht="15" customHeight="1">
      <c r="A15" s="24" t="s">
        <v>156</v>
      </c>
      <c r="B15" s="21" t="s">
        <v>158</v>
      </c>
      <c r="C15" s="25" t="s">
        <v>182</v>
      </c>
      <c r="D15" s="11">
        <v>2</v>
      </c>
    </row>
    <row r="16" spans="1:4" ht="15" customHeight="1">
      <c r="A16" s="24" t="s">
        <v>239</v>
      </c>
      <c r="B16" s="21" t="s">
        <v>58</v>
      </c>
      <c r="C16" s="25" t="s">
        <v>182</v>
      </c>
      <c r="D16" s="11">
        <v>350</v>
      </c>
    </row>
    <row r="17" spans="1:4" ht="15" customHeight="1">
      <c r="A17" s="24" t="s">
        <v>157</v>
      </c>
      <c r="B17" s="21" t="s">
        <v>193</v>
      </c>
      <c r="C17" s="25" t="s">
        <v>182</v>
      </c>
      <c r="D17" s="11">
        <v>3250</v>
      </c>
    </row>
    <row r="18" spans="1:4" ht="15" customHeight="1">
      <c r="A18" s="24" t="s">
        <v>164</v>
      </c>
      <c r="B18" s="21" t="s">
        <v>3</v>
      </c>
      <c r="C18" s="25" t="s">
        <v>182</v>
      </c>
      <c r="D18" s="11" t="s">
        <v>301</v>
      </c>
    </row>
    <row r="19" spans="1:4" ht="15" customHeight="1">
      <c r="A19" s="27" t="s">
        <v>260</v>
      </c>
      <c r="B19" s="28" t="s">
        <v>167</v>
      </c>
      <c r="C19" s="29" t="s">
        <v>182</v>
      </c>
      <c r="D19" s="15" t="s">
        <v>301</v>
      </c>
    </row>
    <row r="21" ht="12.75">
      <c r="B21" s="4" t="s">
        <v>232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2016-06-12T06:15:48Z</cp:lastPrinted>
  <dcterms:modified xsi:type="dcterms:W3CDTF">2016-10-26T01:59:50Z</dcterms:modified>
  <cp:category/>
  <cp:version/>
  <cp:contentType/>
  <cp:contentStatus/>
</cp:coreProperties>
</file>