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拨款收支总表" sheetId="5" r:id="rId5"/>
    <sheet name="一般公共预算支出表" sheetId="6" r:id="rId6"/>
    <sheet name="一般公共预算基本支出表" sheetId="7" r:id="rId7"/>
    <sheet name="一般公共预算&quot;三公&quot;经费支出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-1</definedName>
    <definedName name="_xlnm.Print_Area" localSheetId="1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<sst xmlns="http://schemas.openxmlformats.org/spreadsheetml/2006/main" count="287" uniqueCount="195">
  <si>
    <t/>
  </si>
  <si>
    <t>0</t>
  </si>
  <si>
    <t xml:space="preserve">    级别（机关工人技术等级）工资</t>
  </si>
  <si>
    <t>一、财政拨款</t>
  </si>
  <si>
    <t xml:space="preserve">    30130319</t>
  </si>
  <si>
    <t xml:space="preserve">    30130315</t>
  </si>
  <si>
    <t>一、财政拨款收入</t>
  </si>
  <si>
    <t>支出总计</t>
  </si>
  <si>
    <t>对个人和家庭的补助</t>
  </si>
  <si>
    <t xml:space="preserve">    一般公共预算拨款收入</t>
  </si>
  <si>
    <t>单位：元</t>
  </si>
  <si>
    <t xml:space="preserve">    3013010301</t>
  </si>
  <si>
    <t>基本支出</t>
  </si>
  <si>
    <t>一般公共预算支出表</t>
  </si>
  <si>
    <t xml:space="preserve">    差旅费(商品和服务支出)</t>
  </si>
  <si>
    <t xml:space="preserve">  差旅费(商品和服务支出)</t>
  </si>
  <si>
    <t xml:space="preserve">    3013010503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</si>
  <si>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</si>
  <si>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</si>
  <si>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</si>
  <si>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</si>
  <si>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</si>
  <si>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</si>
  <si>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</si>
  <si>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物业管理费(商品和服务支出)</t>
  </si>
  <si>
    <t>上年结转</t>
  </si>
  <si>
    <t xml:space="preserve">  02</t>
  </si>
  <si>
    <t>专项收入</t>
  </si>
  <si>
    <t>总计(合计)</t>
  </si>
  <si>
    <t>本年支出合计</t>
  </si>
  <si>
    <t xml:space="preserve">  19</t>
  </si>
  <si>
    <t xml:space="preserve">  15</t>
  </si>
  <si>
    <t xml:space="preserve">  社会保障缴费</t>
  </si>
  <si>
    <t xml:space="preserve">    职务（机关工人岗位）工资</t>
  </si>
  <si>
    <t>2018年基本支出</t>
  </si>
  <si>
    <t>本年收入合计</t>
  </si>
  <si>
    <t>合计</t>
  </si>
  <si>
    <t>603001</t>
  </si>
  <si>
    <t>附属单位上缴收入</t>
  </si>
  <si>
    <t xml:space="preserve">    事业单位统一津补贴(工资福利支出)</t>
  </si>
  <si>
    <t xml:space="preserve">    物业管理费(商品和服务支出)</t>
  </si>
  <si>
    <t>人员经费</t>
  </si>
  <si>
    <t>编制单位：</t>
  </si>
  <si>
    <t xml:space="preserve">    301301020307</t>
  </si>
  <si>
    <t xml:space="preserve">    30130312</t>
  </si>
  <si>
    <t xml:space="preserve">  独生子女保健费</t>
  </si>
  <si>
    <t xml:space="preserve">    30130316</t>
  </si>
  <si>
    <t>303</t>
  </si>
  <si>
    <t xml:space="preserve">    邮电费(商品和服务支出)</t>
  </si>
  <si>
    <t xml:space="preserve">    其他保险(工资福利支出)</t>
  </si>
  <si>
    <t xml:space="preserve">  邮电费(商品和服务支出)</t>
  </si>
  <si>
    <t xml:space="preserve">  退休费</t>
  </si>
  <si>
    <t>科目名称</t>
  </si>
  <si>
    <t xml:space="preserve">    专项收入</t>
  </si>
  <si>
    <t xml:space="preserve">上缴上级支出 </t>
  </si>
  <si>
    <t>收      入</t>
  </si>
  <si>
    <t>七、用事业基金弥补收支差额</t>
  </si>
  <si>
    <t>项目</t>
  </si>
  <si>
    <t xml:space="preserve">  办公费(商品和服务支出)</t>
  </si>
  <si>
    <t xml:space="preserve">    办公费(商品和服务支出)</t>
  </si>
  <si>
    <t xml:space="preserve">    绩效工资(工资福利支出)</t>
  </si>
  <si>
    <t xml:space="preserve">  05</t>
  </si>
  <si>
    <t>一、本年支出</t>
  </si>
  <si>
    <t xml:space="preserve">  01</t>
  </si>
  <si>
    <t xml:space="preserve">  住房公积金(对个人和家庭的补助)</t>
  </si>
  <si>
    <t xml:space="preserve">  其他工资福利支出</t>
  </si>
  <si>
    <t xml:space="preserve">  遗属补助(对个人和家庭的补助)</t>
  </si>
  <si>
    <t xml:space="preserve">    职工福利(工资福利支出)</t>
  </si>
  <si>
    <t>城乡社区支出</t>
  </si>
  <si>
    <t>二、上年结转</t>
  </si>
  <si>
    <t xml:space="preserve">    其他对个人和家庭补助支出(对个人和家庭的补助)</t>
  </si>
  <si>
    <t xml:space="preserve">    30130201</t>
  </si>
  <si>
    <t xml:space="preserve">    30130205</t>
  </si>
  <si>
    <t>预算数</t>
  </si>
  <si>
    <t xml:space="preserve">  12</t>
  </si>
  <si>
    <t xml:space="preserve">    独生子女费</t>
  </si>
  <si>
    <t>事业单位经营收入</t>
  </si>
  <si>
    <t xml:space="preserve">  16</t>
  </si>
  <si>
    <t xml:space="preserve">    取暖费</t>
  </si>
  <si>
    <t xml:space="preserve">    年终一次性奖金</t>
  </si>
  <si>
    <t>公务接待费</t>
  </si>
  <si>
    <t>六、上级补助收入</t>
  </si>
  <si>
    <t>单位编码</t>
  </si>
  <si>
    <t xml:space="preserve">  事业单位绩效工资</t>
  </si>
  <si>
    <t xml:space="preserve">  离退休人员交通费</t>
  </si>
  <si>
    <t xml:space="preserve">    遗属补助(对个人和家庭的补助)</t>
  </si>
  <si>
    <t xml:space="preserve">    30130216</t>
  </si>
  <si>
    <t xml:space="preserve">    高温津贴</t>
  </si>
  <si>
    <t xml:space="preserve">    30130399</t>
  </si>
  <si>
    <t xml:space="preserve">    其他资金结转（结余）</t>
  </si>
  <si>
    <t>302</t>
  </si>
  <si>
    <t>工资福利支出</t>
  </si>
  <si>
    <t>小计</t>
  </si>
  <si>
    <t>预算内投资收入</t>
  </si>
  <si>
    <t xml:space="preserve">  公务交通补贴（商品和服务支出）</t>
  </si>
  <si>
    <t xml:space="preserve">  水电费(商品和服务支出)</t>
  </si>
  <si>
    <t>一般公共预算'三公'经费支出表</t>
  </si>
  <si>
    <t xml:space="preserve">    水电费(商品和服务支出)</t>
  </si>
  <si>
    <t>八、上年结转（结余）</t>
  </si>
  <si>
    <t>公用经费</t>
  </si>
  <si>
    <t xml:space="preserve">    退休生活补贴(对个人和家庭的补助)</t>
  </si>
  <si>
    <t xml:space="preserve">    公务交通补贴（商品和服务支出）</t>
  </si>
  <si>
    <t xml:space="preserve">  31</t>
  </si>
  <si>
    <t>项目支出</t>
  </si>
  <si>
    <t xml:space="preserve">  城乡社区规划与管理</t>
  </si>
  <si>
    <t xml:space="preserve">  公务接待费(商品和服务支出)</t>
  </si>
  <si>
    <t>其他收入</t>
  </si>
  <si>
    <t>三、事业单位经营收入</t>
  </si>
  <si>
    <t xml:space="preserve">    3013010501</t>
  </si>
  <si>
    <t>二、事业收入</t>
  </si>
  <si>
    <t xml:space="preserve">    3013010505</t>
  </si>
  <si>
    <t xml:space="preserve">    30130231</t>
  </si>
  <si>
    <t>对附属单位补助支出</t>
  </si>
  <si>
    <t>**</t>
  </si>
  <si>
    <t xml:space="preserve">  04</t>
  </si>
  <si>
    <t xml:space="preserve">  08</t>
  </si>
  <si>
    <t xml:space="preserve">  津补贴</t>
  </si>
  <si>
    <t xml:space="preserve">    城乡社区规划与管理</t>
  </si>
  <si>
    <t>商品和服务支出</t>
  </si>
  <si>
    <t xml:space="preserve">    3013030214</t>
  </si>
  <si>
    <t xml:space="preserve">  取暖费</t>
  </si>
  <si>
    <t>房产局机关</t>
  </si>
  <si>
    <t>政府性基金预算支出表</t>
  </si>
  <si>
    <t>因公出国(境)费</t>
  </si>
  <si>
    <t xml:space="preserve">    301301010101</t>
  </si>
  <si>
    <t>编制日期：</t>
  </si>
  <si>
    <t xml:space="preserve">    2120201</t>
  </si>
  <si>
    <t xml:space="preserve">    30130204</t>
  </si>
  <si>
    <t xml:space="preserve">  99</t>
  </si>
  <si>
    <t xml:space="preserve">    财政拨款结转（结余）</t>
  </si>
  <si>
    <t xml:space="preserve">    公务接待费(商品和服务支出)</t>
  </si>
  <si>
    <t xml:space="preserve">    3013010801</t>
  </si>
  <si>
    <t>结转下年</t>
  </si>
  <si>
    <t>用事业基金弥补收支差额</t>
  </si>
  <si>
    <t xml:space="preserve">    其他特殊岗位津贴(工资福利支出)</t>
  </si>
  <si>
    <t>一般公共预算支出</t>
  </si>
  <si>
    <t xml:space="preserve">    离退休人员交通费</t>
  </si>
  <si>
    <t>单位名称</t>
  </si>
  <si>
    <t>支出功能分类科目</t>
  </si>
  <si>
    <t xml:space="preserve">    30130318</t>
  </si>
  <si>
    <t>部门支出总表</t>
  </si>
  <si>
    <t>301</t>
  </si>
  <si>
    <t xml:space="preserve">    医疗保险(工资福利支出)</t>
  </si>
  <si>
    <t>二、结转下年</t>
  </si>
  <si>
    <t>总计</t>
  </si>
  <si>
    <t>公务用车购置</t>
  </si>
  <si>
    <t xml:space="preserve">    养老保险(工资福利支出)</t>
  </si>
  <si>
    <t xml:space="preserve">  城乡社区管理事务</t>
  </si>
  <si>
    <t xml:space="preserve">    3013019904</t>
  </si>
  <si>
    <t xml:space="preserve">  基本工资</t>
  </si>
  <si>
    <t>政府性基金预算拨款收入</t>
  </si>
  <si>
    <t xml:space="preserve">  年终一次性奖金</t>
  </si>
  <si>
    <t>四、其他收入</t>
  </si>
  <si>
    <t xml:space="preserve">  高温津贴</t>
  </si>
  <si>
    <t>部门收入总表</t>
  </si>
  <si>
    <t xml:space="preserve">  03</t>
  </si>
  <si>
    <t>单位名称：房产局</t>
  </si>
  <si>
    <t xml:space="preserve">  其他对个人和家庭补助支出(对个人和家庭的补助)</t>
  </si>
  <si>
    <t xml:space="preserve">    3013010701</t>
  </si>
  <si>
    <t xml:space="preserve">  07</t>
  </si>
  <si>
    <t>事业单位经营支出</t>
  </si>
  <si>
    <t>2018年预算数</t>
  </si>
  <si>
    <t>支出经济分类科目</t>
  </si>
  <si>
    <t>一般公共预算拨款收入</t>
  </si>
  <si>
    <t>财政拨款</t>
  </si>
  <si>
    <t xml:space="preserve">    住房公积金(对个人和家庭的补助)</t>
  </si>
  <si>
    <t xml:space="preserve">    2120101</t>
  </si>
  <si>
    <t>212</t>
  </si>
  <si>
    <t>事业收入</t>
  </si>
  <si>
    <t xml:space="preserve">    301301010102</t>
  </si>
  <si>
    <t>项目(按支出功能科目类级)</t>
  </si>
  <si>
    <t xml:space="preserve">支出 </t>
  </si>
  <si>
    <t xml:space="preserve">    30130207</t>
  </si>
  <si>
    <t>政府性基金预算支出</t>
  </si>
  <si>
    <t xml:space="preserve">    30130203</t>
  </si>
  <si>
    <t xml:space="preserve">  18</t>
  </si>
  <si>
    <t>部门名称：</t>
  </si>
  <si>
    <t xml:space="preserve">科目名称 </t>
  </si>
  <si>
    <t xml:space="preserve">    行政运行（城乡社区管理事务）</t>
  </si>
  <si>
    <t>一般公共预算基本支出表</t>
  </si>
  <si>
    <t xml:space="preserve">    301301020201</t>
  </si>
  <si>
    <t>公务用车运行维护费</t>
  </si>
  <si>
    <t>科目编码</t>
  </si>
  <si>
    <t>赣州市赣县区房地产管理局</t>
  </si>
  <si>
    <t>赣州市赣县区房地产管理局</t>
  </si>
  <si>
    <t>财务负责人签章：卢建英</t>
  </si>
  <si>
    <t>制表人签章：罗菲</t>
  </si>
  <si>
    <t>单位负责人签章：萧志云</t>
  </si>
  <si>
    <t>合计</t>
  </si>
  <si>
    <t>城乡社区支出</t>
  </si>
  <si>
    <t xml:space="preserve">    2018年部门预算表</t>
  </si>
  <si>
    <t>城乡社区支出</t>
  </si>
  <si>
    <t>单位名称：房产局</t>
  </si>
  <si>
    <t>单位名称：房产局</t>
  </si>
  <si>
    <t>0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</si>
</sst>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&quot;￥&quot;#,##0_);\(&quot;￥&quot;#,##0\)"/>
    <numFmt numFmtId="184" formatCode="&quot;￥&quot;#,##0_);[Red]\(&quot;￥&quot;#,##0\)"/>
    <numFmt numFmtId="185" formatCode="&quot;￥&quot;#,##0.00_);\(&quot;￥&quot;#,##0.00\)"/>
    <numFmt numFmtId="186" formatCode="&quot;￥&quot;#,##0.00_);[Red]\(&quot;￥&quot;#,##0.00\)"/>
    <numFmt numFmtId="187" formatCode="_(&quot;￥&quot;* #,##0_);_(&quot;￥&quot;* \(#,##0\);_(&quot;￥&quot;* &quot;-&quot;_);_(@_)"/>
    <numFmt numFmtId="188" formatCode="_(* #,##0_);_(* \(#,##0\);_(* &quot;-&quot;_);_(@_)"/>
    <numFmt numFmtId="189" formatCode="_(&quot;￥&quot;* #,##0.00_);_(&quot;￥&quot;* \(#,##0.00\);_(&quot;￥&quot;* &quot;-&quot;??_);_(@_)"/>
    <numFmt numFmtId="190" formatCode="_(* #,##0.00_);_(* \(#,##0.00\);_(* &quot;-&quot;??_);_(@_)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#,##0.000_);[Red]\(#,##0.000\)"/>
    <numFmt numFmtId="212" formatCode="&quot;\&quot;#,##0.00_);\(&quot;\&quot;#,##0.00\)"/>
    <numFmt numFmtId="213" formatCode="0.0_);[Red]\(0.0\)"/>
    <numFmt numFmtId="214" formatCode="0.00_);[Red]\(0.00\)"/>
    <numFmt numFmtId="215" formatCode="0.00_ 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25" borderId="8" applyNumberFormat="0" applyAlignment="0" applyProtection="0"/>
    <xf numFmtId="0" fontId="49" fillId="36" borderId="5" applyNumberFormat="0" applyAlignment="0" applyProtection="0"/>
    <xf numFmtId="0" fontId="0" fillId="37" borderId="9" applyNumberFormat="0" applyFont="0" applyAlignment="0" applyProtection="0"/>
  </cellStyleXfs>
  <cellXfs count="11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7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8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vertical="center"/>
    </xf>
    <xf numFmtId="4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/>
    </xf>
    <xf numFmtId="40" fontId="10" fillId="0" borderId="10" xfId="0" applyNumberFormat="1" applyFont="1" applyFill="1" applyBorder="1" applyAlignment="1">
      <alignment horizontal="right" vertical="center" wrapText="1"/>
    </xf>
    <xf numFmtId="40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2" fontId="10" fillId="27" borderId="0" xfId="0" applyNumberFormat="1" applyFont="1" applyFill="1" applyAlignment="1" applyProtection="1">
      <alignment/>
      <protection/>
    </xf>
    <xf numFmtId="182" fontId="0" fillId="27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Continuous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0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7" xfId="0" applyNumberFormat="1" applyFont="1" applyFill="1" applyBorder="1" applyAlignment="1" applyProtection="1">
      <alignment horizontal="right" vertical="center" wrapText="1"/>
      <protection/>
    </xf>
    <xf numFmtId="40" fontId="10" fillId="0" borderId="13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205" fontId="10" fillId="0" borderId="10" xfId="0" applyNumberFormat="1" applyFont="1" applyFill="1" applyBorder="1" applyAlignment="1">
      <alignment/>
    </xf>
    <xf numFmtId="0" fontId="6" fillId="38" borderId="0" xfId="0" applyFont="1" applyFill="1" applyAlignment="1">
      <alignment horizontal="centerContinuous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31" fontId="6" fillId="0" borderId="0" xfId="0" applyNumberFormat="1" applyFont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A18" sqref="A18"/>
    </sheetView>
  </sheetViews>
  <sheetFormatPr defaultColWidth="9.16015625" defaultRowHeight="12.75" customHeight="1"/>
  <sheetData>
    <row r="1" spans="1:21" ht="12.75" customHeight="1">
      <c r="A1" s="1"/>
      <c r="T1" s="5"/>
      <c r="U1" s="25" t="s">
        <v>144</v>
      </c>
    </row>
    <row r="2" ht="42" customHeight="1">
      <c r="T2" s="5"/>
    </row>
    <row r="3" spans="1:20" ht="61.5" customHeight="1">
      <c r="A3" s="9" t="s">
        <v>190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176</v>
      </c>
      <c r="G6" s="13"/>
      <c r="H6" s="104" t="s">
        <v>183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28</v>
      </c>
    </row>
    <row r="10" spans="4:255" ht="24.75" customHeight="1">
      <c r="D10" s="5"/>
      <c r="F10" s="14" t="s">
        <v>125</v>
      </c>
      <c r="G10" s="6"/>
      <c r="H10" s="108">
        <v>43168</v>
      </c>
      <c r="I10" s="108"/>
      <c r="J10" s="108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42</v>
      </c>
      <c r="G13" s="6"/>
      <c r="H13" s="104" t="s">
        <v>184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187</v>
      </c>
      <c r="B17" s="11"/>
      <c r="C17" s="11"/>
      <c r="D17" s="11"/>
      <c r="E17" s="12"/>
      <c r="F17" s="11"/>
      <c r="G17" s="11" t="s">
        <v>185</v>
      </c>
      <c r="H17" s="11"/>
      <c r="I17" s="12"/>
      <c r="J17" s="11"/>
      <c r="K17" s="11"/>
      <c r="L17" s="11"/>
      <c r="M17" s="11" t="s">
        <v>186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mergeCells count="1">
    <mergeCell ref="H10:J10"/>
  </mergeCells>
  <printOptions horizontalCentered="1"/>
  <pageMargins left="0.5905511811023622" right="0.5905511811023622" top="0.5905511811023622" bottom="0.5905511811023622" header="0.5" footer="0.5"/>
  <pageSetup fitToHeight="100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0"/>
  <sheetViews>
    <sheetView showGridLines="0" showZeros="0" tabSelected="1" zoomScalePageLayoutView="0" workbookViewId="0" topLeftCell="A1">
      <selection activeCell="A6" sqref="A6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3" width="9.16015625" style="19" customWidth="1"/>
    <col min="254" max="255" width="9.16015625" style="0" customWidth="1"/>
  </cols>
  <sheetData>
    <row r="1" s="5" customFormat="1" ht="19.5" customHeight="1">
      <c r="D1" s="21"/>
    </row>
    <row r="2" spans="1:4" ht="29.25" customHeight="1">
      <c r="A2" s="28" t="s">
        <v>23</v>
      </c>
      <c r="B2" s="29"/>
      <c r="C2" s="29"/>
      <c r="D2" s="29"/>
    </row>
    <row r="3" spans="1:4" ht="17.25" customHeight="1">
      <c r="A3" s="34" t="s">
        <v>193</v>
      </c>
      <c r="D3" s="21" t="s">
        <v>10</v>
      </c>
    </row>
    <row r="4" spans="1:4" ht="17.25" customHeight="1">
      <c r="A4" s="17" t="s">
        <v>55</v>
      </c>
      <c r="B4" s="47"/>
      <c r="C4" s="49" t="s">
        <v>171</v>
      </c>
      <c r="D4" s="50"/>
    </row>
    <row r="5" spans="1:4" ht="17.25" customHeight="1">
      <c r="A5" s="22" t="s">
        <v>57</v>
      </c>
      <c r="B5" s="57" t="s">
        <v>73</v>
      </c>
      <c r="C5" s="48" t="s">
        <v>170</v>
      </c>
      <c r="D5" s="48" t="s">
        <v>73</v>
      </c>
    </row>
    <row r="6" spans="1:38" ht="17.25" customHeight="1">
      <c r="A6" s="80" t="s">
        <v>3</v>
      </c>
      <c r="B6" s="103">
        <v>3194570</v>
      </c>
      <c r="C6" s="81" t="s">
        <v>188</v>
      </c>
      <c r="D6" s="103">
        <v>6806193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4" ht="17.25" customHeight="1">
      <c r="A7" s="80" t="s">
        <v>9</v>
      </c>
      <c r="B7" s="103">
        <v>3194570</v>
      </c>
      <c r="C7" s="81" t="s">
        <v>189</v>
      </c>
      <c r="D7" s="103">
        <v>6806193</v>
      </c>
    </row>
    <row r="8" spans="1:4" ht="17.25" customHeight="1">
      <c r="A8" s="80" t="s">
        <v>53</v>
      </c>
      <c r="B8" s="103">
        <v>0</v>
      </c>
      <c r="C8" s="81"/>
      <c r="D8" s="103">
        <v>0</v>
      </c>
    </row>
    <row r="9" spans="1:4" ht="17.25" customHeight="1">
      <c r="A9" s="80" t="s">
        <v>19</v>
      </c>
      <c r="B9" s="103">
        <v>0</v>
      </c>
      <c r="C9" s="81"/>
      <c r="D9" s="103">
        <v>0</v>
      </c>
    </row>
    <row r="10" spans="1:4" ht="17.25" customHeight="1">
      <c r="A10" s="80" t="s">
        <v>22</v>
      </c>
      <c r="B10" s="103">
        <v>0</v>
      </c>
      <c r="C10" s="81"/>
      <c r="D10" s="103">
        <v>0</v>
      </c>
    </row>
    <row r="11" spans="1:4" ht="17.25" customHeight="1">
      <c r="A11" s="80" t="s">
        <v>109</v>
      </c>
      <c r="B11" s="103">
        <v>3611423</v>
      </c>
      <c r="C11" s="81"/>
      <c r="D11" s="103">
        <v>0</v>
      </c>
    </row>
    <row r="12" spans="1:4" ht="17.25" customHeight="1">
      <c r="A12" s="80" t="s">
        <v>107</v>
      </c>
      <c r="B12" s="103">
        <v>0</v>
      </c>
      <c r="C12" s="81"/>
      <c r="D12" s="103">
        <v>0</v>
      </c>
    </row>
    <row r="13" spans="1:4" ht="17.25" customHeight="1">
      <c r="A13" s="80" t="s">
        <v>152</v>
      </c>
      <c r="B13" s="103">
        <v>0</v>
      </c>
      <c r="C13" s="81"/>
      <c r="D13" s="103">
        <v>0</v>
      </c>
    </row>
    <row r="14" spans="1:4" ht="17.25" customHeight="1">
      <c r="A14" s="80" t="s">
        <v>21</v>
      </c>
      <c r="B14" s="103">
        <v>0</v>
      </c>
      <c r="C14" s="81"/>
      <c r="D14" s="103">
        <v>0</v>
      </c>
    </row>
    <row r="15" spans="1:4" ht="17.25" customHeight="1">
      <c r="A15" s="80" t="s">
        <v>81</v>
      </c>
      <c r="B15" s="103">
        <v>0</v>
      </c>
      <c r="C15" s="81"/>
      <c r="D15" s="103">
        <v>0</v>
      </c>
    </row>
    <row r="16" spans="1:4" ht="17.25" customHeight="1">
      <c r="A16" s="80"/>
      <c r="B16" s="103"/>
      <c r="C16" s="81"/>
      <c r="D16" s="103">
        <v>0</v>
      </c>
    </row>
    <row r="17" spans="1:4" ht="17.25" customHeight="1">
      <c r="A17" s="80"/>
      <c r="B17" s="103"/>
      <c r="C17" s="81"/>
      <c r="D17" s="103">
        <v>0</v>
      </c>
    </row>
    <row r="18" spans="1:4" ht="17.25" customHeight="1">
      <c r="A18" s="80"/>
      <c r="B18" s="103"/>
      <c r="C18" s="81"/>
      <c r="D18" s="103">
        <v>0</v>
      </c>
    </row>
    <row r="19" spans="1:4" ht="17.25" customHeight="1">
      <c r="A19" s="98"/>
      <c r="B19" s="103"/>
      <c r="C19" s="81"/>
      <c r="D19" s="103">
        <v>0</v>
      </c>
    </row>
    <row r="20" spans="1:4" ht="17.25" customHeight="1">
      <c r="A20" s="80"/>
      <c r="B20" s="103"/>
      <c r="C20" s="81"/>
      <c r="D20" s="103">
        <v>0</v>
      </c>
    </row>
    <row r="21" spans="1:4" ht="17.25" customHeight="1">
      <c r="A21" s="80"/>
      <c r="B21" s="103"/>
      <c r="C21" s="81"/>
      <c r="D21" s="103">
        <v>0</v>
      </c>
    </row>
    <row r="22" spans="1:4" ht="17.25" customHeight="1">
      <c r="A22" s="80"/>
      <c r="B22" s="103"/>
      <c r="C22" s="81"/>
      <c r="D22" s="103">
        <v>0</v>
      </c>
    </row>
    <row r="23" spans="1:4" ht="17.25" customHeight="1">
      <c r="A23" s="80"/>
      <c r="B23" s="103"/>
      <c r="C23" s="81"/>
      <c r="D23" s="103">
        <v>0</v>
      </c>
    </row>
    <row r="24" spans="1:4" ht="17.25" customHeight="1">
      <c r="A24" s="80"/>
      <c r="B24" s="103"/>
      <c r="C24" s="81"/>
      <c r="D24" s="103">
        <v>0</v>
      </c>
    </row>
    <row r="25" spans="1:4" ht="17.25" customHeight="1">
      <c r="A25" s="80"/>
      <c r="B25" s="103"/>
      <c r="C25" s="81"/>
      <c r="D25" s="103">
        <v>0</v>
      </c>
    </row>
    <row r="26" spans="1:4" ht="17.25" customHeight="1">
      <c r="A26" s="99" t="s">
        <v>35</v>
      </c>
      <c r="B26" s="103">
        <v>6805993</v>
      </c>
      <c r="C26" s="100" t="s">
        <v>29</v>
      </c>
      <c r="D26" s="103">
        <v>6806193</v>
      </c>
    </row>
    <row r="27" spans="1:4" ht="17.25" customHeight="1">
      <c r="A27" s="80" t="s">
        <v>56</v>
      </c>
      <c r="B27" s="103"/>
      <c r="C27" s="101" t="s">
        <v>132</v>
      </c>
      <c r="D27" s="103"/>
    </row>
    <row r="28" spans="1:4" ht="17.25" customHeight="1">
      <c r="A28" s="80" t="s">
        <v>98</v>
      </c>
      <c r="B28" s="103">
        <v>200</v>
      </c>
      <c r="C28" s="102"/>
      <c r="D28" s="103"/>
    </row>
    <row r="29" spans="1:4" ht="17.25" customHeight="1">
      <c r="A29" s="80" t="s">
        <v>129</v>
      </c>
      <c r="B29" s="103">
        <v>200</v>
      </c>
      <c r="C29" s="102"/>
      <c r="D29" s="103"/>
    </row>
    <row r="30" spans="1:4" ht="17.25" customHeight="1">
      <c r="A30" s="80" t="s">
        <v>89</v>
      </c>
      <c r="B30" s="103">
        <v>0</v>
      </c>
      <c r="C30" s="102"/>
      <c r="D30" s="103"/>
    </row>
    <row r="31" spans="1:4" ht="17.25" customHeight="1">
      <c r="A31" s="99" t="s">
        <v>17</v>
      </c>
      <c r="B31" s="103">
        <v>6806193</v>
      </c>
      <c r="C31" s="100" t="s">
        <v>7</v>
      </c>
      <c r="D31" s="103">
        <v>6806193</v>
      </c>
    </row>
    <row r="57" ht="19.5" customHeight="1">
      <c r="AB57" s="72" t="s">
        <v>1</v>
      </c>
    </row>
    <row r="110" ht="19.5" customHeight="1">
      <c r="AN110" s="72" t="s">
        <v>1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9" t="s">
        <v>154</v>
      </c>
      <c r="B2" s="75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5" t="s">
        <v>156</v>
      </c>
      <c r="B3" s="5"/>
      <c r="O3" s="30" t="s">
        <v>10</v>
      </c>
    </row>
    <row r="4" spans="1:15" ht="17.25" customHeight="1">
      <c r="A4" s="60" t="s">
        <v>138</v>
      </c>
      <c r="B4" s="82"/>
      <c r="C4" s="111" t="s">
        <v>36</v>
      </c>
      <c r="D4" s="60" t="s">
        <v>164</v>
      </c>
      <c r="E4" s="61"/>
      <c r="F4" s="61"/>
      <c r="G4" s="61"/>
      <c r="H4" s="61"/>
      <c r="I4" s="109" t="s">
        <v>168</v>
      </c>
      <c r="J4" s="109" t="s">
        <v>76</v>
      </c>
      <c r="K4" s="109" t="s">
        <v>106</v>
      </c>
      <c r="L4" s="109" t="s">
        <v>38</v>
      </c>
      <c r="M4" s="109" t="s">
        <v>18</v>
      </c>
      <c r="N4" s="109" t="s">
        <v>133</v>
      </c>
      <c r="O4" s="110" t="s">
        <v>25</v>
      </c>
    </row>
    <row r="5" spans="1:15" ht="58.5" customHeight="1">
      <c r="A5" s="69" t="s">
        <v>182</v>
      </c>
      <c r="B5" s="69" t="s">
        <v>52</v>
      </c>
      <c r="C5" s="112"/>
      <c r="D5" s="66" t="s">
        <v>92</v>
      </c>
      <c r="E5" s="67" t="s">
        <v>163</v>
      </c>
      <c r="F5" s="62" t="s">
        <v>27</v>
      </c>
      <c r="G5" s="62" t="s">
        <v>150</v>
      </c>
      <c r="H5" s="68" t="s">
        <v>93</v>
      </c>
      <c r="I5" s="109"/>
      <c r="J5" s="109"/>
      <c r="K5" s="109"/>
      <c r="L5" s="109"/>
      <c r="M5" s="109"/>
      <c r="N5" s="109"/>
      <c r="O5" s="110"/>
    </row>
    <row r="6" spans="1:15" ht="21" customHeight="1">
      <c r="A6" s="63" t="s">
        <v>113</v>
      </c>
      <c r="B6" s="63" t="s">
        <v>113</v>
      </c>
      <c r="C6" s="65">
        <v>1</v>
      </c>
      <c r="D6" s="64">
        <f aca="true" t="shared" si="0" ref="D6:O6">C6+1</f>
        <v>2</v>
      </c>
      <c r="E6" s="64">
        <f t="shared" si="0"/>
        <v>3</v>
      </c>
      <c r="F6" s="64">
        <f t="shared" si="0"/>
        <v>4</v>
      </c>
      <c r="G6" s="64">
        <f t="shared" si="0"/>
        <v>5</v>
      </c>
      <c r="H6" s="64">
        <f t="shared" si="0"/>
        <v>6</v>
      </c>
      <c r="I6" s="64">
        <f t="shared" si="0"/>
        <v>7</v>
      </c>
      <c r="J6" s="64">
        <f t="shared" si="0"/>
        <v>8</v>
      </c>
      <c r="K6" s="64">
        <f t="shared" si="0"/>
        <v>9</v>
      </c>
      <c r="L6" s="64">
        <f t="shared" si="0"/>
        <v>10</v>
      </c>
      <c r="M6" s="64">
        <f t="shared" si="0"/>
        <v>11</v>
      </c>
      <c r="N6" s="64">
        <f t="shared" si="0"/>
        <v>12</v>
      </c>
      <c r="O6" s="64">
        <f t="shared" si="0"/>
        <v>13</v>
      </c>
    </row>
    <row r="7" spans="1:16" ht="25.5" customHeight="1">
      <c r="A7" s="92"/>
      <c r="B7" s="89" t="s">
        <v>36</v>
      </c>
      <c r="C7" s="90"/>
      <c r="D7" s="88">
        <v>3194570</v>
      </c>
      <c r="E7" s="91"/>
      <c r="F7" s="90">
        <v>0</v>
      </c>
      <c r="G7" s="87">
        <v>0</v>
      </c>
      <c r="H7" s="87">
        <v>0</v>
      </c>
      <c r="I7" s="87">
        <v>3611423</v>
      </c>
      <c r="J7" s="87">
        <v>0</v>
      </c>
      <c r="K7" s="87">
        <v>0</v>
      </c>
      <c r="L7" s="87">
        <v>0</v>
      </c>
      <c r="M7" s="87">
        <v>0</v>
      </c>
      <c r="N7" s="87"/>
      <c r="O7" s="88">
        <v>200</v>
      </c>
      <c r="P7" s="5"/>
    </row>
    <row r="8" spans="1:16" ht="25.5" customHeight="1">
      <c r="A8" s="92" t="s">
        <v>167</v>
      </c>
      <c r="B8" s="89" t="s">
        <v>68</v>
      </c>
      <c r="C8" s="90"/>
      <c r="D8" s="88">
        <v>3194570</v>
      </c>
      <c r="E8" s="91"/>
      <c r="F8" s="90">
        <v>0</v>
      </c>
      <c r="G8" s="87">
        <v>0</v>
      </c>
      <c r="H8" s="87">
        <v>0</v>
      </c>
      <c r="I8" s="87">
        <v>3611423</v>
      </c>
      <c r="J8" s="87">
        <v>0</v>
      </c>
      <c r="K8" s="87">
        <v>0</v>
      </c>
      <c r="L8" s="87">
        <v>0</v>
      </c>
      <c r="M8" s="87">
        <v>0</v>
      </c>
      <c r="N8" s="87"/>
      <c r="O8" s="88">
        <v>200</v>
      </c>
      <c r="P8" s="5"/>
    </row>
    <row r="9" spans="1:16" ht="25.5" customHeight="1">
      <c r="A9" s="92" t="s">
        <v>63</v>
      </c>
      <c r="B9" s="89" t="s">
        <v>147</v>
      </c>
      <c r="C9" s="90"/>
      <c r="D9" s="88">
        <v>3194570</v>
      </c>
      <c r="E9" s="91"/>
      <c r="F9" s="90">
        <v>0</v>
      </c>
      <c r="G9" s="87">
        <v>0</v>
      </c>
      <c r="H9" s="87">
        <v>0</v>
      </c>
      <c r="I9" s="87">
        <v>3611423</v>
      </c>
      <c r="J9" s="87">
        <v>0</v>
      </c>
      <c r="K9" s="87">
        <v>0</v>
      </c>
      <c r="L9" s="87">
        <v>0</v>
      </c>
      <c r="M9" s="87">
        <v>0</v>
      </c>
      <c r="N9" s="87"/>
      <c r="O9" s="88">
        <v>200</v>
      </c>
      <c r="P9" s="5"/>
    </row>
    <row r="10" spans="1:16" ht="25.5" customHeight="1">
      <c r="A10" s="92" t="s">
        <v>166</v>
      </c>
      <c r="B10" s="89" t="s">
        <v>178</v>
      </c>
      <c r="C10" s="90">
        <v>6806193</v>
      </c>
      <c r="D10" s="88">
        <v>3194570</v>
      </c>
      <c r="E10" s="91">
        <v>3194570</v>
      </c>
      <c r="F10" s="90">
        <v>0</v>
      </c>
      <c r="G10" s="87">
        <v>0</v>
      </c>
      <c r="H10" s="87">
        <v>0</v>
      </c>
      <c r="I10" s="87">
        <v>3611423</v>
      </c>
      <c r="J10" s="87">
        <v>0</v>
      </c>
      <c r="K10" s="87">
        <v>0</v>
      </c>
      <c r="L10" s="87">
        <v>0</v>
      </c>
      <c r="M10" s="87">
        <v>0</v>
      </c>
      <c r="N10" s="87"/>
      <c r="O10" s="88">
        <v>200</v>
      </c>
      <c r="P10" s="5"/>
    </row>
    <row r="11" spans="2:16" ht="21" customHeight="1">
      <c r="B11" s="5"/>
      <c r="E11" s="5"/>
      <c r="H11" s="5"/>
      <c r="I11" s="5"/>
      <c r="J11" s="5"/>
      <c r="M11" s="5"/>
      <c r="N11" s="5"/>
      <c r="O11" s="5"/>
      <c r="P11" s="5"/>
    </row>
    <row r="12" spans="8:17" ht="21" customHeight="1">
      <c r="H12" s="5"/>
      <c r="I12" s="5"/>
      <c r="M12" s="5"/>
      <c r="O12" s="5"/>
      <c r="P12" s="5"/>
      <c r="Q12" s="5"/>
    </row>
    <row r="13" spans="4:17" ht="21" customHeight="1">
      <c r="D13" s="5"/>
      <c r="H13" s="5"/>
      <c r="M13" s="5"/>
      <c r="N13" s="5"/>
      <c r="O13" s="5"/>
      <c r="Q13" s="5"/>
    </row>
    <row r="14" spans="2:17" ht="21" customHeight="1">
      <c r="B14" s="5"/>
      <c r="N14" s="5"/>
      <c r="Q14" s="5"/>
    </row>
    <row r="15" ht="21" customHeight="1">
      <c r="Q15" s="5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5" customWidth="1"/>
    <col min="11" max="30" width="9.16015625" style="5" customWidth="1"/>
  </cols>
  <sheetData>
    <row r="1" spans="1:10" ht="21" customHeight="1">
      <c r="A1" s="19"/>
      <c r="B1" s="15"/>
      <c r="C1" s="15"/>
      <c r="D1" s="15"/>
      <c r="E1" s="15"/>
      <c r="F1" s="15"/>
      <c r="G1" s="15"/>
      <c r="H1" s="16"/>
      <c r="I1" s="15"/>
      <c r="J1" s="19"/>
    </row>
    <row r="2" spans="1:10" ht="29.25" customHeight="1">
      <c r="A2" s="55" t="s">
        <v>140</v>
      </c>
      <c r="B2" s="31"/>
      <c r="C2" s="31"/>
      <c r="D2" s="31"/>
      <c r="E2" s="31"/>
      <c r="F2" s="31"/>
      <c r="G2" s="31"/>
      <c r="H2" s="31"/>
      <c r="I2" s="32"/>
      <c r="J2" s="56"/>
    </row>
    <row r="3" spans="1:10" ht="21" customHeight="1">
      <c r="A3" s="34" t="s">
        <v>156</v>
      </c>
      <c r="B3" s="19"/>
      <c r="C3" s="15"/>
      <c r="D3" s="15"/>
      <c r="E3" s="15"/>
      <c r="F3" s="15"/>
      <c r="G3" s="15"/>
      <c r="H3" s="16" t="s">
        <v>10</v>
      </c>
      <c r="I3" s="15"/>
      <c r="J3" s="19"/>
    </row>
    <row r="4" spans="1:10" ht="21" customHeight="1">
      <c r="A4" s="20" t="s">
        <v>138</v>
      </c>
      <c r="B4" s="20"/>
      <c r="C4" s="113" t="s">
        <v>36</v>
      </c>
      <c r="D4" s="116" t="s">
        <v>12</v>
      </c>
      <c r="E4" s="117" t="s">
        <v>103</v>
      </c>
      <c r="F4" s="115" t="s">
        <v>160</v>
      </c>
      <c r="G4" s="110" t="s">
        <v>54</v>
      </c>
      <c r="H4" s="114" t="s">
        <v>112</v>
      </c>
      <c r="I4" s="15"/>
      <c r="J4" s="19"/>
    </row>
    <row r="5" spans="1:10" ht="21" customHeight="1">
      <c r="A5" s="22" t="s">
        <v>182</v>
      </c>
      <c r="B5" s="22" t="s">
        <v>177</v>
      </c>
      <c r="C5" s="113"/>
      <c r="D5" s="116"/>
      <c r="E5" s="117"/>
      <c r="F5" s="115"/>
      <c r="G5" s="110"/>
      <c r="H5" s="114"/>
      <c r="I5" s="15"/>
      <c r="J5" s="19"/>
    </row>
    <row r="6" spans="1:10" ht="21" customHeight="1">
      <c r="A6" s="18" t="s">
        <v>113</v>
      </c>
      <c r="B6" s="57" t="s">
        <v>113</v>
      </c>
      <c r="C6" s="57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15"/>
      <c r="J6" s="19"/>
    </row>
    <row r="7" spans="1:10" ht="18.75" customHeight="1">
      <c r="A7" s="95"/>
      <c r="B7" s="95" t="s">
        <v>36</v>
      </c>
      <c r="C7" s="41">
        <v>6806193</v>
      </c>
      <c r="D7" s="93">
        <v>6656193</v>
      </c>
      <c r="E7" s="94">
        <v>150000</v>
      </c>
      <c r="F7" s="94">
        <v>0</v>
      </c>
      <c r="G7" s="41">
        <v>0</v>
      </c>
      <c r="H7" s="96">
        <v>0</v>
      </c>
      <c r="I7" s="19"/>
      <c r="J7" s="19"/>
    </row>
    <row r="8" spans="1:10" ht="18.75" customHeight="1">
      <c r="A8" s="95" t="s">
        <v>167</v>
      </c>
      <c r="B8" s="95" t="s">
        <v>68</v>
      </c>
      <c r="C8" s="41">
        <v>6806193</v>
      </c>
      <c r="D8" s="93">
        <v>6656193</v>
      </c>
      <c r="E8" s="94">
        <v>150000</v>
      </c>
      <c r="F8" s="94">
        <v>0</v>
      </c>
      <c r="G8" s="41">
        <v>0</v>
      </c>
      <c r="H8" s="96">
        <v>0</v>
      </c>
      <c r="I8" s="19"/>
      <c r="J8" s="19"/>
    </row>
    <row r="9" spans="1:10" ht="18.75" customHeight="1">
      <c r="A9" s="95" t="s">
        <v>63</v>
      </c>
      <c r="B9" s="95" t="s">
        <v>147</v>
      </c>
      <c r="C9" s="41">
        <v>6656193</v>
      </c>
      <c r="D9" s="93">
        <v>6656193</v>
      </c>
      <c r="E9" s="94">
        <v>0</v>
      </c>
      <c r="F9" s="94">
        <v>0</v>
      </c>
      <c r="G9" s="41">
        <v>0</v>
      </c>
      <c r="H9" s="96">
        <v>0</v>
      </c>
      <c r="I9" s="19"/>
      <c r="J9" s="19"/>
    </row>
    <row r="10" spans="1:10" ht="18.75" customHeight="1">
      <c r="A10" s="95" t="s">
        <v>166</v>
      </c>
      <c r="B10" s="95" t="s">
        <v>178</v>
      </c>
      <c r="C10" s="41">
        <v>6656193</v>
      </c>
      <c r="D10" s="93">
        <v>6656193</v>
      </c>
      <c r="E10" s="94">
        <v>0</v>
      </c>
      <c r="F10" s="94">
        <v>0</v>
      </c>
      <c r="G10" s="41">
        <v>0</v>
      </c>
      <c r="H10" s="96">
        <v>0</v>
      </c>
      <c r="I10" s="19"/>
      <c r="J10" s="19"/>
    </row>
    <row r="11" spans="1:10" ht="18.75" customHeight="1">
      <c r="A11" s="95" t="s">
        <v>26</v>
      </c>
      <c r="B11" s="95" t="s">
        <v>104</v>
      </c>
      <c r="C11" s="41">
        <v>150000</v>
      </c>
      <c r="D11" s="93">
        <v>0</v>
      </c>
      <c r="E11" s="94">
        <v>150000</v>
      </c>
      <c r="F11" s="94">
        <v>0</v>
      </c>
      <c r="G11" s="41">
        <v>0</v>
      </c>
      <c r="H11" s="96">
        <v>0</v>
      </c>
      <c r="I11" s="15"/>
      <c r="J11" s="19"/>
    </row>
    <row r="12" spans="1:10" ht="18.75" customHeight="1">
      <c r="A12" s="95" t="s">
        <v>126</v>
      </c>
      <c r="B12" s="95" t="s">
        <v>117</v>
      </c>
      <c r="C12" s="41">
        <v>150000</v>
      </c>
      <c r="D12" s="93">
        <v>0</v>
      </c>
      <c r="E12" s="94">
        <v>150000</v>
      </c>
      <c r="F12" s="94">
        <v>0</v>
      </c>
      <c r="G12" s="41">
        <v>0</v>
      </c>
      <c r="H12" s="96">
        <v>0</v>
      </c>
      <c r="I12" s="15"/>
      <c r="J12" s="19"/>
    </row>
    <row r="13" spans="1:10" ht="21" customHeight="1">
      <c r="A13" s="15"/>
      <c r="B13" s="15"/>
      <c r="C13" s="19"/>
      <c r="D13" s="19"/>
      <c r="E13" s="15"/>
      <c r="F13" s="19"/>
      <c r="G13" s="19"/>
      <c r="H13" s="15"/>
      <c r="I13" s="15"/>
      <c r="J13" s="19"/>
    </row>
    <row r="14" spans="1:10" ht="21" customHeight="1">
      <c r="A14" s="15"/>
      <c r="B14" s="15"/>
      <c r="C14" s="19"/>
      <c r="D14" s="19"/>
      <c r="E14" s="15"/>
      <c r="F14" s="19"/>
      <c r="G14" s="19"/>
      <c r="H14" s="15"/>
      <c r="I14" s="15"/>
      <c r="J14" s="19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9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9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9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5905511811023622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8" t="s">
        <v>20</v>
      </c>
      <c r="B2" s="29"/>
      <c r="C2" s="29"/>
      <c r="D2" s="29"/>
      <c r="E2" s="29"/>
      <c r="F2" s="29"/>
      <c r="G2" s="19"/>
    </row>
    <row r="3" spans="1:7" ht="17.25" customHeight="1">
      <c r="A3" s="34" t="s">
        <v>192</v>
      </c>
      <c r="B3" s="19"/>
      <c r="C3" s="19"/>
      <c r="D3" s="19"/>
      <c r="E3" s="19"/>
      <c r="F3" s="21" t="s">
        <v>10</v>
      </c>
      <c r="G3" s="19"/>
    </row>
    <row r="4" spans="1:7" ht="17.25" customHeight="1">
      <c r="A4" s="17" t="s">
        <v>55</v>
      </c>
      <c r="B4" s="17"/>
      <c r="C4" s="20" t="s">
        <v>171</v>
      </c>
      <c r="D4" s="20"/>
      <c r="E4" s="20"/>
      <c r="F4" s="20"/>
      <c r="G4" s="19"/>
    </row>
    <row r="5" spans="1:7" ht="17.25" customHeight="1">
      <c r="A5" s="22" t="s">
        <v>57</v>
      </c>
      <c r="B5" s="22" t="s">
        <v>73</v>
      </c>
      <c r="C5" s="22" t="s">
        <v>170</v>
      </c>
      <c r="D5" s="22" t="s">
        <v>36</v>
      </c>
      <c r="E5" s="22" t="s">
        <v>135</v>
      </c>
      <c r="F5" s="22" t="s">
        <v>173</v>
      </c>
      <c r="G5" s="19"/>
    </row>
    <row r="6" spans="1:7" ht="17.25" customHeight="1">
      <c r="A6" s="38" t="s">
        <v>6</v>
      </c>
      <c r="B6" s="39">
        <v>3194570</v>
      </c>
      <c r="C6" s="40" t="s">
        <v>62</v>
      </c>
      <c r="D6" s="40">
        <v>3194570</v>
      </c>
      <c r="E6" s="40">
        <v>3194570</v>
      </c>
      <c r="F6" s="85"/>
      <c r="G6" s="19"/>
    </row>
    <row r="7" spans="1:7" ht="17.25" customHeight="1">
      <c r="A7" s="38" t="s">
        <v>9</v>
      </c>
      <c r="B7" s="39">
        <v>3194570</v>
      </c>
      <c r="C7" s="40" t="s">
        <v>191</v>
      </c>
      <c r="D7" s="40">
        <v>3194570</v>
      </c>
      <c r="E7" s="40">
        <v>3194570</v>
      </c>
      <c r="F7" s="40"/>
      <c r="G7" s="19"/>
    </row>
    <row r="8" spans="1:7" ht="17.25" customHeight="1">
      <c r="A8" s="38" t="s">
        <v>53</v>
      </c>
      <c r="B8" s="39"/>
      <c r="C8" s="40"/>
      <c r="D8" s="40"/>
      <c r="E8" s="40"/>
      <c r="F8" s="40"/>
      <c r="G8" s="19"/>
    </row>
    <row r="9" spans="1:7" ht="17.25" customHeight="1">
      <c r="A9" s="38" t="s">
        <v>19</v>
      </c>
      <c r="B9" s="39"/>
      <c r="C9" s="40"/>
      <c r="D9" s="40"/>
      <c r="E9" s="40"/>
      <c r="F9" s="40"/>
      <c r="G9" s="19"/>
    </row>
    <row r="10" spans="1:7" ht="17.25" customHeight="1">
      <c r="A10" s="38" t="s">
        <v>22</v>
      </c>
      <c r="B10" s="39"/>
      <c r="C10" s="40"/>
      <c r="D10" s="40"/>
      <c r="E10" s="40"/>
      <c r="F10" s="40"/>
      <c r="G10" s="19"/>
    </row>
    <row r="11" spans="1:7" ht="17.25" customHeight="1">
      <c r="A11" s="38"/>
      <c r="B11" s="39"/>
      <c r="C11" s="40"/>
      <c r="D11" s="40"/>
      <c r="E11" s="40"/>
      <c r="F11" s="40"/>
      <c r="G11" s="19"/>
    </row>
    <row r="12" spans="1:7" ht="17.25" customHeight="1">
      <c r="A12" s="38"/>
      <c r="B12" s="39"/>
      <c r="C12" s="40"/>
      <c r="D12" s="40"/>
      <c r="E12" s="40"/>
      <c r="F12" s="40"/>
      <c r="G12" s="19"/>
    </row>
    <row r="13" spans="1:7" ht="17.25" customHeight="1">
      <c r="A13" s="38"/>
      <c r="B13" s="39"/>
      <c r="C13" s="40"/>
      <c r="D13" s="40"/>
      <c r="E13" s="40"/>
      <c r="F13" s="40"/>
      <c r="G13" s="19"/>
    </row>
    <row r="14" spans="1:7" ht="17.25" customHeight="1">
      <c r="A14" s="38"/>
      <c r="B14" s="39"/>
      <c r="C14" s="40"/>
      <c r="D14" s="40"/>
      <c r="E14" s="40"/>
      <c r="F14" s="40"/>
      <c r="G14" s="19"/>
    </row>
    <row r="15" spans="1:7" ht="17.25" customHeight="1">
      <c r="A15" s="38"/>
      <c r="B15" s="39"/>
      <c r="C15" s="40"/>
      <c r="D15" s="40"/>
      <c r="E15" s="40"/>
      <c r="F15" s="40"/>
      <c r="G15" s="19"/>
    </row>
    <row r="16" spans="1:7" ht="17.25" customHeight="1">
      <c r="A16" s="38"/>
      <c r="B16" s="39"/>
      <c r="C16" s="40"/>
      <c r="D16" s="40"/>
      <c r="E16" s="40"/>
      <c r="F16" s="40"/>
      <c r="G16" s="19"/>
    </row>
    <row r="17" spans="1:7" ht="17.25" customHeight="1">
      <c r="A17" s="38"/>
      <c r="B17" s="41"/>
      <c r="C17" s="40"/>
      <c r="D17" s="40"/>
      <c r="E17" s="40"/>
      <c r="F17" s="40"/>
      <c r="G17" s="19"/>
    </row>
    <row r="18" spans="1:7" ht="17.25" customHeight="1">
      <c r="A18" s="38"/>
      <c r="B18" s="41"/>
      <c r="C18" s="40"/>
      <c r="D18" s="40"/>
      <c r="E18" s="40"/>
      <c r="F18" s="40"/>
      <c r="G18" s="19"/>
    </row>
    <row r="19" spans="1:7" ht="17.25" customHeight="1">
      <c r="A19" s="42"/>
      <c r="B19" s="41"/>
      <c r="C19" s="40"/>
      <c r="D19" s="40"/>
      <c r="E19" s="40"/>
      <c r="F19" s="40"/>
      <c r="G19" s="19"/>
    </row>
    <row r="20" spans="1:7" ht="17.25" customHeight="1">
      <c r="A20" s="38"/>
      <c r="B20" s="43"/>
      <c r="C20" s="40"/>
      <c r="D20" s="40"/>
      <c r="E20" s="40"/>
      <c r="F20" s="40"/>
      <c r="G20" s="19"/>
    </row>
    <row r="21" spans="1:7" ht="17.25" customHeight="1">
      <c r="A21" s="38"/>
      <c r="B21" s="43"/>
      <c r="C21" s="40"/>
      <c r="D21" s="40"/>
      <c r="E21" s="40"/>
      <c r="F21" s="40"/>
      <c r="G21" s="19"/>
    </row>
    <row r="22" spans="1:7" ht="17.25" customHeight="1">
      <c r="A22" s="38"/>
      <c r="B22" s="43"/>
      <c r="C22" s="40"/>
      <c r="D22" s="40"/>
      <c r="E22" s="40"/>
      <c r="F22" s="40"/>
      <c r="G22" s="19"/>
    </row>
    <row r="23" spans="1:7" ht="17.25" customHeight="1">
      <c r="A23" s="38"/>
      <c r="B23" s="43"/>
      <c r="C23" s="40"/>
      <c r="D23" s="40"/>
      <c r="E23" s="40"/>
      <c r="F23" s="40"/>
      <c r="G23" s="19"/>
    </row>
    <row r="24" spans="1:7" ht="17.25" customHeight="1">
      <c r="A24" s="38"/>
      <c r="B24" s="43"/>
      <c r="C24" s="40"/>
      <c r="D24" s="40"/>
      <c r="E24" s="40"/>
      <c r="F24" s="40"/>
      <c r="G24" s="19"/>
    </row>
    <row r="25" spans="1:7" ht="19.5" customHeight="1">
      <c r="A25" s="38"/>
      <c r="B25" s="43"/>
      <c r="C25" s="40"/>
      <c r="D25" s="40"/>
      <c r="E25" s="40"/>
      <c r="F25" s="40"/>
      <c r="G25" s="19"/>
    </row>
    <row r="26" spans="1:7" ht="17.25" customHeight="1">
      <c r="A26" s="38" t="s">
        <v>69</v>
      </c>
      <c r="B26" s="43"/>
      <c r="C26" s="40" t="s">
        <v>143</v>
      </c>
      <c r="D26" s="40"/>
      <c r="E26" s="40"/>
      <c r="F26" s="40"/>
      <c r="G26" s="19"/>
    </row>
    <row r="27" spans="1:7" ht="17.25" customHeight="1">
      <c r="A27" s="83"/>
      <c r="B27" s="41"/>
      <c r="C27" s="40"/>
      <c r="D27" s="40"/>
      <c r="E27" s="40"/>
      <c r="F27" s="40"/>
      <c r="G27" s="19"/>
    </row>
    <row r="28" spans="1:7" ht="17.25" customHeight="1">
      <c r="A28" s="38"/>
      <c r="B28" s="79"/>
      <c r="C28" s="40"/>
      <c r="D28" s="40"/>
      <c r="E28" s="40"/>
      <c r="F28" s="40"/>
      <c r="G28" s="19"/>
    </row>
    <row r="29" spans="1:7" ht="17.25" customHeight="1">
      <c r="A29" s="38"/>
      <c r="B29" s="41"/>
      <c r="C29" s="40"/>
      <c r="D29" s="40"/>
      <c r="E29" s="40"/>
      <c r="F29" s="40"/>
      <c r="G29" s="19"/>
    </row>
    <row r="30" spans="1:7" ht="17.25" customHeight="1">
      <c r="A30" s="38"/>
      <c r="B30" s="41"/>
      <c r="C30" s="40"/>
      <c r="D30" s="40"/>
      <c r="E30" s="40"/>
      <c r="F30" s="40"/>
      <c r="G30" s="19"/>
    </row>
    <row r="31" spans="1:7" ht="17.25" customHeight="1">
      <c r="A31" s="45" t="s">
        <v>17</v>
      </c>
      <c r="B31" s="44">
        <f>B6</f>
        <v>3194570</v>
      </c>
      <c r="C31" s="45" t="s">
        <v>7</v>
      </c>
      <c r="D31" s="84">
        <v>3194570</v>
      </c>
      <c r="E31" s="86">
        <v>3194570</v>
      </c>
      <c r="F31" s="40"/>
      <c r="G31" s="19"/>
    </row>
    <row r="57" ht="12.75" customHeight="1">
      <c r="AF57" s="5"/>
    </row>
    <row r="58" ht="12.75" customHeight="1">
      <c r="AD58" s="5"/>
    </row>
    <row r="59" spans="31:32" ht="12.75" customHeight="1">
      <c r="AE59" s="5"/>
      <c r="AF59" s="5"/>
    </row>
    <row r="60" spans="32:33" ht="12.75" customHeight="1">
      <c r="AF60" s="5"/>
      <c r="AG60" s="5"/>
    </row>
    <row r="61" ht="12.75" customHeight="1">
      <c r="AG61" s="73" t="s">
        <v>1</v>
      </c>
    </row>
    <row r="98" ht="12.75" customHeight="1">
      <c r="Z98" s="5"/>
    </row>
    <row r="99" spans="23:26" ht="12.75" customHeight="1">
      <c r="W99" s="5"/>
      <c r="X99" s="5"/>
      <c r="Y99" s="5"/>
      <c r="Z99" s="73" t="s">
        <v>1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5" t="s">
        <v>13</v>
      </c>
      <c r="B2" s="55"/>
      <c r="C2" s="55"/>
      <c r="D2" s="55"/>
      <c r="E2" s="55"/>
      <c r="F2" s="56"/>
      <c r="G2" s="56"/>
    </row>
    <row r="3" spans="1:7" ht="18.75" customHeight="1">
      <c r="A3" s="34" t="s">
        <v>156</v>
      </c>
      <c r="B3" s="19"/>
      <c r="C3" s="19"/>
      <c r="D3" s="19"/>
      <c r="E3" s="78" t="s">
        <v>10</v>
      </c>
      <c r="F3" s="19"/>
      <c r="G3" s="19"/>
    </row>
    <row r="4" spans="1:7" ht="17.25" customHeight="1">
      <c r="A4" s="20" t="s">
        <v>138</v>
      </c>
      <c r="B4" s="49"/>
      <c r="C4" s="49" t="s">
        <v>161</v>
      </c>
      <c r="D4" s="52"/>
      <c r="E4" s="50"/>
      <c r="F4" s="19"/>
      <c r="G4" s="19"/>
    </row>
    <row r="5" spans="1:7" ht="21" customHeight="1">
      <c r="A5" s="22" t="s">
        <v>182</v>
      </c>
      <c r="B5" s="53" t="s">
        <v>177</v>
      </c>
      <c r="C5" s="54" t="s">
        <v>36</v>
      </c>
      <c r="D5" s="54" t="s">
        <v>12</v>
      </c>
      <c r="E5" s="54" t="s">
        <v>103</v>
      </c>
      <c r="F5" s="19"/>
      <c r="G5" s="19"/>
    </row>
    <row r="6" spans="1:7" ht="21" customHeight="1">
      <c r="A6" s="57" t="s">
        <v>113</v>
      </c>
      <c r="B6" s="57" t="s">
        <v>113</v>
      </c>
      <c r="C6" s="58">
        <v>1</v>
      </c>
      <c r="D6" s="58">
        <f>C6+1</f>
        <v>2</v>
      </c>
      <c r="E6" s="58">
        <f>D6+1</f>
        <v>3</v>
      </c>
      <c r="F6" s="19"/>
      <c r="G6" s="19"/>
    </row>
    <row r="7" spans="1:7" ht="18.75" customHeight="1">
      <c r="A7" s="95"/>
      <c r="B7" s="95" t="s">
        <v>36</v>
      </c>
      <c r="C7" s="41">
        <v>3194570</v>
      </c>
      <c r="D7" s="93">
        <v>3044570</v>
      </c>
      <c r="E7" s="41">
        <v>150000</v>
      </c>
      <c r="F7" s="19"/>
      <c r="G7" s="19"/>
    </row>
    <row r="8" spans="1:7" ht="18.75" customHeight="1">
      <c r="A8" s="95" t="s">
        <v>167</v>
      </c>
      <c r="B8" s="95" t="s">
        <v>68</v>
      </c>
      <c r="C8" s="41">
        <v>3194570</v>
      </c>
      <c r="D8" s="93">
        <v>3044570</v>
      </c>
      <c r="E8" s="41">
        <v>150000</v>
      </c>
      <c r="F8" s="19"/>
      <c r="G8" s="19"/>
    </row>
    <row r="9" spans="1:7" ht="18.75" customHeight="1">
      <c r="A9" s="95" t="s">
        <v>63</v>
      </c>
      <c r="B9" s="95" t="s">
        <v>147</v>
      </c>
      <c r="C9" s="41">
        <v>3044570</v>
      </c>
      <c r="D9" s="93">
        <v>3044570</v>
      </c>
      <c r="E9" s="41">
        <v>0</v>
      </c>
      <c r="F9" s="19"/>
      <c r="G9" s="19"/>
    </row>
    <row r="10" spans="1:7" ht="18.75" customHeight="1">
      <c r="A10" s="95" t="s">
        <v>166</v>
      </c>
      <c r="B10" s="95" t="s">
        <v>178</v>
      </c>
      <c r="C10" s="41">
        <v>3044570</v>
      </c>
      <c r="D10" s="93">
        <v>3044570</v>
      </c>
      <c r="E10" s="41">
        <v>0</v>
      </c>
      <c r="F10" s="19"/>
      <c r="G10" s="19"/>
    </row>
    <row r="11" spans="1:7" ht="18.75" customHeight="1">
      <c r="A11" s="95" t="s">
        <v>26</v>
      </c>
      <c r="B11" s="95" t="s">
        <v>104</v>
      </c>
      <c r="C11" s="41">
        <v>150000</v>
      </c>
      <c r="D11" s="93">
        <v>0</v>
      </c>
      <c r="E11" s="41">
        <v>150000</v>
      </c>
      <c r="F11" s="19"/>
      <c r="G11" s="19"/>
    </row>
    <row r="12" spans="1:7" ht="18.75" customHeight="1">
      <c r="A12" s="95" t="s">
        <v>126</v>
      </c>
      <c r="B12" s="95" t="s">
        <v>117</v>
      </c>
      <c r="C12" s="41">
        <v>150000</v>
      </c>
      <c r="D12" s="93">
        <v>0</v>
      </c>
      <c r="E12" s="41">
        <v>150000</v>
      </c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179</v>
      </c>
      <c r="B2" s="31"/>
      <c r="C2" s="31"/>
      <c r="D2" s="31"/>
      <c r="E2" s="31"/>
      <c r="F2" s="32"/>
      <c r="G2" s="32"/>
    </row>
    <row r="3" spans="1:7" ht="21" customHeight="1">
      <c r="A3" s="34" t="s">
        <v>156</v>
      </c>
      <c r="B3" s="19"/>
      <c r="C3" s="15"/>
      <c r="D3" s="15"/>
      <c r="E3" s="77" t="s">
        <v>10</v>
      </c>
      <c r="F3" s="15"/>
      <c r="G3" s="15"/>
    </row>
    <row r="4" spans="1:7" ht="17.25" customHeight="1">
      <c r="A4" s="20" t="s">
        <v>162</v>
      </c>
      <c r="B4" s="49"/>
      <c r="C4" s="49" t="s">
        <v>34</v>
      </c>
      <c r="D4" s="52"/>
      <c r="E4" s="50"/>
      <c r="F4" s="15"/>
      <c r="G4" s="15"/>
    </row>
    <row r="5" spans="1:7" ht="21" customHeight="1">
      <c r="A5" s="22" t="s">
        <v>182</v>
      </c>
      <c r="B5" s="53" t="s">
        <v>177</v>
      </c>
      <c r="C5" s="54" t="s">
        <v>36</v>
      </c>
      <c r="D5" s="54" t="s">
        <v>41</v>
      </c>
      <c r="E5" s="54" t="s">
        <v>99</v>
      </c>
      <c r="F5" s="15"/>
      <c r="G5" s="15"/>
    </row>
    <row r="6" spans="1:7" ht="21" customHeight="1">
      <c r="A6" s="57" t="s">
        <v>113</v>
      </c>
      <c r="B6" s="18" t="s">
        <v>113</v>
      </c>
      <c r="C6" s="51">
        <v>1</v>
      </c>
      <c r="D6" s="51">
        <f>C6+1</f>
        <v>2</v>
      </c>
      <c r="E6" s="51">
        <f>D6+1</f>
        <v>3</v>
      </c>
      <c r="F6" s="15"/>
      <c r="G6" s="15"/>
    </row>
    <row r="7" spans="1:8" ht="18.75" customHeight="1">
      <c r="A7" s="95"/>
      <c r="B7" s="97" t="s">
        <v>36</v>
      </c>
      <c r="C7" s="93">
        <v>3044570</v>
      </c>
      <c r="D7" s="94">
        <v>2750570</v>
      </c>
      <c r="E7" s="41">
        <v>294000</v>
      </c>
      <c r="F7" s="74"/>
      <c r="G7" s="74"/>
      <c r="H7" s="5"/>
    </row>
    <row r="8" spans="1:8" ht="18.75" customHeight="1">
      <c r="A8" s="95" t="s">
        <v>141</v>
      </c>
      <c r="B8" s="97" t="s">
        <v>91</v>
      </c>
      <c r="C8" s="93">
        <v>2416940</v>
      </c>
      <c r="D8" s="94">
        <v>2416940</v>
      </c>
      <c r="E8" s="41">
        <v>0</v>
      </c>
      <c r="F8" s="19"/>
      <c r="G8" s="19"/>
      <c r="H8" s="5"/>
    </row>
    <row r="9" spans="1:7" ht="18.75" customHeight="1">
      <c r="A9" s="95" t="s">
        <v>63</v>
      </c>
      <c r="B9" s="97" t="s">
        <v>149</v>
      </c>
      <c r="C9" s="93">
        <v>1015176</v>
      </c>
      <c r="D9" s="94">
        <v>1015176</v>
      </c>
      <c r="E9" s="41">
        <v>0</v>
      </c>
      <c r="F9" s="19"/>
      <c r="G9" s="19"/>
    </row>
    <row r="10" spans="1:7" ht="18.75" customHeight="1">
      <c r="A10" s="95" t="s">
        <v>124</v>
      </c>
      <c r="B10" s="97" t="s">
        <v>33</v>
      </c>
      <c r="C10" s="93">
        <v>475608</v>
      </c>
      <c r="D10" s="94">
        <v>475608</v>
      </c>
      <c r="E10" s="41">
        <v>0</v>
      </c>
      <c r="F10" s="19"/>
      <c r="G10" s="19"/>
    </row>
    <row r="11" spans="1:7" ht="18.75" customHeight="1">
      <c r="A11" s="95" t="s">
        <v>169</v>
      </c>
      <c r="B11" s="97" t="s">
        <v>2</v>
      </c>
      <c r="C11" s="93">
        <v>539568</v>
      </c>
      <c r="D11" s="94">
        <v>539568</v>
      </c>
      <c r="E11" s="41">
        <v>0</v>
      </c>
      <c r="F11" s="19"/>
      <c r="G11" s="15"/>
    </row>
    <row r="12" spans="1:7" ht="18.75" customHeight="1">
      <c r="A12" s="95" t="s">
        <v>26</v>
      </c>
      <c r="B12" s="97" t="s">
        <v>116</v>
      </c>
      <c r="C12" s="93">
        <v>597060</v>
      </c>
      <c r="D12" s="94">
        <v>597060</v>
      </c>
      <c r="E12" s="41">
        <v>0</v>
      </c>
      <c r="F12" s="19"/>
      <c r="G12" s="15"/>
    </row>
    <row r="13" spans="1:7" ht="18.75" customHeight="1">
      <c r="A13" s="95" t="s">
        <v>180</v>
      </c>
      <c r="B13" s="97" t="s">
        <v>39</v>
      </c>
      <c r="C13" s="93">
        <v>590220</v>
      </c>
      <c r="D13" s="94">
        <v>590220</v>
      </c>
      <c r="E13" s="41">
        <v>0</v>
      </c>
      <c r="F13" s="15"/>
      <c r="G13" s="15"/>
    </row>
    <row r="14" spans="1:7" ht="18.75" customHeight="1">
      <c r="A14" s="95" t="s">
        <v>43</v>
      </c>
      <c r="B14" s="97" t="s">
        <v>134</v>
      </c>
      <c r="C14" s="93">
        <v>6840</v>
      </c>
      <c r="D14" s="94">
        <v>6840</v>
      </c>
      <c r="E14" s="41">
        <v>0</v>
      </c>
      <c r="F14" s="15"/>
      <c r="G14" s="15"/>
    </row>
    <row r="15" spans="1:7" ht="18.75" customHeight="1">
      <c r="A15" s="95" t="s">
        <v>155</v>
      </c>
      <c r="B15" s="97" t="s">
        <v>83</v>
      </c>
      <c r="C15" s="93">
        <v>208275</v>
      </c>
      <c r="D15" s="94">
        <v>208275</v>
      </c>
      <c r="E15" s="41">
        <v>0</v>
      </c>
      <c r="F15" s="15"/>
      <c r="G15" s="15"/>
    </row>
    <row r="16" spans="1:7" ht="18.75" customHeight="1">
      <c r="A16" s="95" t="s">
        <v>11</v>
      </c>
      <c r="B16" s="97" t="s">
        <v>60</v>
      </c>
      <c r="C16" s="93">
        <v>208275</v>
      </c>
      <c r="D16" s="94">
        <v>208275</v>
      </c>
      <c r="E16" s="41">
        <v>0</v>
      </c>
      <c r="F16" s="15"/>
      <c r="G16" s="15"/>
    </row>
    <row r="17" spans="1:5" ht="18.75" customHeight="1">
      <c r="A17" s="95" t="s">
        <v>61</v>
      </c>
      <c r="B17" s="97" t="s">
        <v>32</v>
      </c>
      <c r="C17" s="93">
        <v>513826</v>
      </c>
      <c r="D17" s="94">
        <v>513826</v>
      </c>
      <c r="E17" s="41">
        <v>0</v>
      </c>
    </row>
    <row r="18" spans="1:7" ht="18.75" customHeight="1">
      <c r="A18" s="95" t="s">
        <v>108</v>
      </c>
      <c r="B18" s="97" t="s">
        <v>146</v>
      </c>
      <c r="C18" s="93">
        <v>375799</v>
      </c>
      <c r="D18" s="94">
        <v>375799</v>
      </c>
      <c r="E18" s="41">
        <v>0</v>
      </c>
      <c r="F18" s="15"/>
      <c r="G18" s="15"/>
    </row>
    <row r="19" spans="1:5" ht="18.75" customHeight="1">
      <c r="A19" s="95" t="s">
        <v>16</v>
      </c>
      <c r="B19" s="97" t="s">
        <v>142</v>
      </c>
      <c r="C19" s="93">
        <v>133467</v>
      </c>
      <c r="D19" s="94">
        <v>133467</v>
      </c>
      <c r="E19" s="41">
        <v>0</v>
      </c>
    </row>
    <row r="20" spans="1:5" ht="18.75" customHeight="1">
      <c r="A20" s="95" t="s">
        <v>110</v>
      </c>
      <c r="B20" s="97" t="s">
        <v>49</v>
      </c>
      <c r="C20" s="93">
        <v>4560</v>
      </c>
      <c r="D20" s="94">
        <v>4560</v>
      </c>
      <c r="E20" s="41">
        <v>0</v>
      </c>
    </row>
    <row r="21" spans="1:5" ht="18.75" customHeight="1">
      <c r="A21" s="95" t="s">
        <v>159</v>
      </c>
      <c r="B21" s="97" t="s">
        <v>151</v>
      </c>
      <c r="C21" s="93">
        <v>65323</v>
      </c>
      <c r="D21" s="94">
        <v>65323</v>
      </c>
      <c r="E21" s="41">
        <v>0</v>
      </c>
    </row>
    <row r="22" spans="1:5" ht="18.75" customHeight="1">
      <c r="A22" s="95" t="s">
        <v>158</v>
      </c>
      <c r="B22" s="97" t="s">
        <v>79</v>
      </c>
      <c r="C22" s="93">
        <v>65323</v>
      </c>
      <c r="D22" s="94">
        <v>65323</v>
      </c>
      <c r="E22" s="41">
        <v>0</v>
      </c>
    </row>
    <row r="23" spans="1:5" ht="18.75" customHeight="1">
      <c r="A23" s="95" t="s">
        <v>115</v>
      </c>
      <c r="B23" s="97" t="s">
        <v>45</v>
      </c>
      <c r="C23" s="93">
        <v>480</v>
      </c>
      <c r="D23" s="94">
        <v>480</v>
      </c>
      <c r="E23" s="41">
        <v>0</v>
      </c>
    </row>
    <row r="24" spans="1:5" ht="18.75" customHeight="1">
      <c r="A24" s="95" t="s">
        <v>131</v>
      </c>
      <c r="B24" s="97" t="s">
        <v>75</v>
      </c>
      <c r="C24" s="93">
        <v>480</v>
      </c>
      <c r="D24" s="94">
        <v>480</v>
      </c>
      <c r="E24" s="41">
        <v>0</v>
      </c>
    </row>
    <row r="25" spans="1:5" ht="18.75" customHeight="1">
      <c r="A25" s="95" t="s">
        <v>128</v>
      </c>
      <c r="B25" s="97" t="s">
        <v>65</v>
      </c>
      <c r="C25" s="93">
        <v>16800</v>
      </c>
      <c r="D25" s="94">
        <v>16800</v>
      </c>
      <c r="E25" s="41">
        <v>0</v>
      </c>
    </row>
    <row r="26" spans="1:5" ht="18.75" customHeight="1">
      <c r="A26" s="95" t="s">
        <v>148</v>
      </c>
      <c r="B26" s="97" t="s">
        <v>67</v>
      </c>
      <c r="C26" s="93">
        <v>16800</v>
      </c>
      <c r="D26" s="94">
        <v>16800</v>
      </c>
      <c r="E26" s="41">
        <v>0</v>
      </c>
    </row>
    <row r="27" spans="1:5" ht="18.75" customHeight="1">
      <c r="A27" s="95" t="s">
        <v>90</v>
      </c>
      <c r="B27" s="97" t="s">
        <v>118</v>
      </c>
      <c r="C27" s="93">
        <v>294000</v>
      </c>
      <c r="D27" s="94">
        <v>0</v>
      </c>
      <c r="E27" s="41">
        <v>294000</v>
      </c>
    </row>
    <row r="28" spans="1:5" ht="18.75" customHeight="1">
      <c r="A28" s="95" t="s">
        <v>63</v>
      </c>
      <c r="B28" s="97" t="s">
        <v>58</v>
      </c>
      <c r="C28" s="93">
        <v>30000</v>
      </c>
      <c r="D28" s="94">
        <v>0</v>
      </c>
      <c r="E28" s="41">
        <v>30000</v>
      </c>
    </row>
    <row r="29" spans="1:5" ht="18.75" customHeight="1">
      <c r="A29" s="95" t="s">
        <v>71</v>
      </c>
      <c r="B29" s="97" t="s">
        <v>59</v>
      </c>
      <c r="C29" s="93">
        <v>30000</v>
      </c>
      <c r="D29" s="94">
        <v>0</v>
      </c>
      <c r="E29" s="41">
        <v>30000</v>
      </c>
    </row>
    <row r="30" spans="1:5" ht="18.75" customHeight="1">
      <c r="A30" s="95" t="s">
        <v>155</v>
      </c>
      <c r="B30" s="97" t="s">
        <v>95</v>
      </c>
      <c r="C30" s="93">
        <v>20000</v>
      </c>
      <c r="D30" s="94">
        <v>0</v>
      </c>
      <c r="E30" s="41">
        <v>20000</v>
      </c>
    </row>
    <row r="31" spans="1:5" ht="18.75" customHeight="1">
      <c r="A31" s="95" t="s">
        <v>174</v>
      </c>
      <c r="B31" s="97" t="s">
        <v>97</v>
      </c>
      <c r="C31" s="93">
        <v>20000</v>
      </c>
      <c r="D31" s="94">
        <v>0</v>
      </c>
      <c r="E31" s="41">
        <v>20000</v>
      </c>
    </row>
    <row r="32" spans="1:5" ht="18.75" customHeight="1">
      <c r="A32" s="95" t="s">
        <v>114</v>
      </c>
      <c r="B32" s="97" t="s">
        <v>50</v>
      </c>
      <c r="C32" s="93">
        <v>20000</v>
      </c>
      <c r="D32" s="94">
        <v>0</v>
      </c>
      <c r="E32" s="41">
        <v>20000</v>
      </c>
    </row>
    <row r="33" spans="1:5" ht="18.75" customHeight="1">
      <c r="A33" s="95" t="s">
        <v>127</v>
      </c>
      <c r="B33" s="97" t="s">
        <v>48</v>
      </c>
      <c r="C33" s="93">
        <v>20000</v>
      </c>
      <c r="D33" s="94">
        <v>0</v>
      </c>
      <c r="E33" s="41">
        <v>20000</v>
      </c>
    </row>
    <row r="34" spans="1:5" ht="18.75" customHeight="1">
      <c r="A34" s="95" t="s">
        <v>61</v>
      </c>
      <c r="B34" s="97" t="s">
        <v>24</v>
      </c>
      <c r="C34" s="93">
        <v>25000</v>
      </c>
      <c r="D34" s="94">
        <v>0</v>
      </c>
      <c r="E34" s="41">
        <v>25000</v>
      </c>
    </row>
    <row r="35" spans="1:5" ht="18.75" customHeight="1">
      <c r="A35" s="95" t="s">
        <v>72</v>
      </c>
      <c r="B35" s="97" t="s">
        <v>40</v>
      </c>
      <c r="C35" s="93">
        <v>25000</v>
      </c>
      <c r="D35" s="94">
        <v>0</v>
      </c>
      <c r="E35" s="41">
        <v>25000</v>
      </c>
    </row>
    <row r="36" spans="1:5" ht="18.75" customHeight="1">
      <c r="A36" s="95" t="s">
        <v>159</v>
      </c>
      <c r="B36" s="97" t="s">
        <v>15</v>
      </c>
      <c r="C36" s="93">
        <v>23000</v>
      </c>
      <c r="D36" s="94">
        <v>0</v>
      </c>
      <c r="E36" s="41">
        <v>23000</v>
      </c>
    </row>
    <row r="37" spans="1:5" ht="18.75" customHeight="1">
      <c r="A37" s="95" t="s">
        <v>172</v>
      </c>
      <c r="B37" s="97" t="s">
        <v>14</v>
      </c>
      <c r="C37" s="93">
        <v>23000</v>
      </c>
      <c r="D37" s="94">
        <v>0</v>
      </c>
      <c r="E37" s="41">
        <v>23000</v>
      </c>
    </row>
    <row r="38" spans="1:5" ht="18.75" customHeight="1">
      <c r="A38" s="95" t="s">
        <v>77</v>
      </c>
      <c r="B38" s="97" t="s">
        <v>105</v>
      </c>
      <c r="C38" s="93">
        <v>50000</v>
      </c>
      <c r="D38" s="94">
        <v>0</v>
      </c>
      <c r="E38" s="41">
        <v>50000</v>
      </c>
    </row>
    <row r="39" spans="1:5" ht="18.75" customHeight="1">
      <c r="A39" s="95" t="s">
        <v>86</v>
      </c>
      <c r="B39" s="97" t="s">
        <v>130</v>
      </c>
      <c r="C39" s="93">
        <v>50000</v>
      </c>
      <c r="D39" s="94">
        <v>0</v>
      </c>
      <c r="E39" s="41">
        <v>50000</v>
      </c>
    </row>
    <row r="40" spans="1:5" ht="18.75" customHeight="1">
      <c r="A40" s="95" t="s">
        <v>102</v>
      </c>
      <c r="B40" s="97" t="s">
        <v>94</v>
      </c>
      <c r="C40" s="93">
        <v>126000</v>
      </c>
      <c r="D40" s="94">
        <v>0</v>
      </c>
      <c r="E40" s="41">
        <v>126000</v>
      </c>
    </row>
    <row r="41" spans="1:5" ht="18.75" customHeight="1">
      <c r="A41" s="95" t="s">
        <v>111</v>
      </c>
      <c r="B41" s="97" t="s">
        <v>101</v>
      </c>
      <c r="C41" s="93">
        <v>126000</v>
      </c>
      <c r="D41" s="94">
        <v>0</v>
      </c>
      <c r="E41" s="41">
        <v>126000</v>
      </c>
    </row>
    <row r="42" spans="1:5" ht="18.75" customHeight="1">
      <c r="A42" s="95" t="s">
        <v>47</v>
      </c>
      <c r="B42" s="97" t="s">
        <v>8</v>
      </c>
      <c r="C42" s="93">
        <v>333630</v>
      </c>
      <c r="D42" s="94">
        <v>333630</v>
      </c>
      <c r="E42" s="41">
        <v>0</v>
      </c>
    </row>
    <row r="43" spans="1:5" ht="18.75" customHeight="1">
      <c r="A43" s="95" t="s">
        <v>26</v>
      </c>
      <c r="B43" s="97" t="s">
        <v>51</v>
      </c>
      <c r="C43" s="93">
        <v>54276</v>
      </c>
      <c r="D43" s="94">
        <v>54276</v>
      </c>
      <c r="E43" s="41">
        <v>0</v>
      </c>
    </row>
    <row r="44" spans="1:5" ht="18.75" customHeight="1">
      <c r="A44" s="95" t="s">
        <v>119</v>
      </c>
      <c r="B44" s="97" t="s">
        <v>100</v>
      </c>
      <c r="C44" s="93">
        <v>54276</v>
      </c>
      <c r="D44" s="94">
        <v>54276</v>
      </c>
      <c r="E44" s="41">
        <v>0</v>
      </c>
    </row>
    <row r="45" spans="1:5" ht="18.75" customHeight="1">
      <c r="A45" s="95" t="s">
        <v>74</v>
      </c>
      <c r="B45" s="97" t="s">
        <v>64</v>
      </c>
      <c r="C45" s="93">
        <v>212542</v>
      </c>
      <c r="D45" s="94">
        <v>212542</v>
      </c>
      <c r="E45" s="41">
        <v>0</v>
      </c>
    </row>
    <row r="46" spans="1:5" ht="18.75" customHeight="1">
      <c r="A46" s="95" t="s">
        <v>44</v>
      </c>
      <c r="B46" s="97" t="s">
        <v>165</v>
      </c>
      <c r="C46" s="93">
        <v>212542</v>
      </c>
      <c r="D46" s="94">
        <v>212542</v>
      </c>
      <c r="E46" s="41">
        <v>0</v>
      </c>
    </row>
    <row r="47" spans="1:5" ht="18.75" customHeight="1">
      <c r="A47" s="95" t="s">
        <v>31</v>
      </c>
      <c r="B47" s="97" t="s">
        <v>66</v>
      </c>
      <c r="C47" s="93">
        <v>17172</v>
      </c>
      <c r="D47" s="94">
        <v>17172</v>
      </c>
      <c r="E47" s="41">
        <v>0</v>
      </c>
    </row>
    <row r="48" spans="1:5" ht="18.75" customHeight="1">
      <c r="A48" s="95" t="s">
        <v>5</v>
      </c>
      <c r="B48" s="97" t="s">
        <v>85</v>
      </c>
      <c r="C48" s="93">
        <v>17172</v>
      </c>
      <c r="D48" s="94">
        <v>17172</v>
      </c>
      <c r="E48" s="41">
        <v>0</v>
      </c>
    </row>
    <row r="49" spans="1:5" ht="18.75" customHeight="1">
      <c r="A49" s="95" t="s">
        <v>77</v>
      </c>
      <c r="B49" s="97" t="s">
        <v>84</v>
      </c>
      <c r="C49" s="93">
        <v>600</v>
      </c>
      <c r="D49" s="94">
        <v>600</v>
      </c>
      <c r="E49" s="41">
        <v>0</v>
      </c>
    </row>
    <row r="50" spans="1:5" ht="18.75" customHeight="1">
      <c r="A50" s="95" t="s">
        <v>46</v>
      </c>
      <c r="B50" s="97" t="s">
        <v>136</v>
      </c>
      <c r="C50" s="93">
        <v>600</v>
      </c>
      <c r="D50" s="94">
        <v>600</v>
      </c>
      <c r="E50" s="41">
        <v>0</v>
      </c>
    </row>
    <row r="51" spans="1:5" ht="18.75" customHeight="1">
      <c r="A51" s="95" t="s">
        <v>175</v>
      </c>
      <c r="B51" s="97" t="s">
        <v>153</v>
      </c>
      <c r="C51" s="93">
        <v>24320</v>
      </c>
      <c r="D51" s="94">
        <v>24320</v>
      </c>
      <c r="E51" s="41">
        <v>0</v>
      </c>
    </row>
    <row r="52" spans="1:5" ht="18.75" customHeight="1">
      <c r="A52" s="95" t="s">
        <v>139</v>
      </c>
      <c r="B52" s="97" t="s">
        <v>87</v>
      </c>
      <c r="C52" s="93">
        <v>24320</v>
      </c>
      <c r="D52" s="94">
        <v>24320</v>
      </c>
      <c r="E52" s="41">
        <v>0</v>
      </c>
    </row>
    <row r="53" spans="1:5" ht="18.75" customHeight="1">
      <c r="A53" s="95" t="s">
        <v>30</v>
      </c>
      <c r="B53" s="97" t="s">
        <v>120</v>
      </c>
      <c r="C53" s="93">
        <v>9120</v>
      </c>
      <c r="D53" s="94">
        <v>9120</v>
      </c>
      <c r="E53" s="41">
        <v>0</v>
      </c>
    </row>
    <row r="54" spans="1:5" ht="18.75" customHeight="1">
      <c r="A54" s="95" t="s">
        <v>4</v>
      </c>
      <c r="B54" s="97" t="s">
        <v>78</v>
      </c>
      <c r="C54" s="93">
        <v>9120</v>
      </c>
      <c r="D54" s="94">
        <v>9120</v>
      </c>
      <c r="E54" s="41">
        <v>0</v>
      </c>
    </row>
    <row r="55" spans="1:5" ht="18.75" customHeight="1">
      <c r="A55" s="95" t="s">
        <v>128</v>
      </c>
      <c r="B55" s="97" t="s">
        <v>157</v>
      </c>
      <c r="C55" s="93">
        <v>15600</v>
      </c>
      <c r="D55" s="94">
        <v>15600</v>
      </c>
      <c r="E55" s="41">
        <v>0</v>
      </c>
    </row>
    <row r="56" spans="1:5" ht="18.75" customHeight="1">
      <c r="A56" s="95" t="s">
        <v>88</v>
      </c>
      <c r="B56" s="97" t="s">
        <v>70</v>
      </c>
      <c r="C56" s="93">
        <v>15600</v>
      </c>
      <c r="D56" s="94">
        <v>15600</v>
      </c>
      <c r="E56" s="41">
        <v>0</v>
      </c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36" sqref="A3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96</v>
      </c>
      <c r="B2" s="31"/>
      <c r="C2" s="31"/>
      <c r="D2" s="37"/>
      <c r="E2" s="37"/>
      <c r="F2" s="37"/>
      <c r="G2" s="37"/>
    </row>
    <row r="3" spans="1:7" ht="18" customHeight="1">
      <c r="A3" s="33" t="s">
        <v>156</v>
      </c>
      <c r="B3" s="33"/>
      <c r="C3" s="33"/>
      <c r="G3" s="30" t="s">
        <v>10</v>
      </c>
    </row>
    <row r="4" spans="1:7" ht="31.5" customHeight="1">
      <c r="A4" s="35" t="s">
        <v>82</v>
      </c>
      <c r="B4" s="35" t="s">
        <v>137</v>
      </c>
      <c r="C4" s="35" t="s">
        <v>36</v>
      </c>
      <c r="D4" s="36" t="s">
        <v>123</v>
      </c>
      <c r="E4" s="35" t="s">
        <v>80</v>
      </c>
      <c r="F4" s="46" t="s">
        <v>181</v>
      </c>
      <c r="G4" s="35" t="s">
        <v>145</v>
      </c>
    </row>
    <row r="5" spans="1:7" ht="21.75" customHeight="1">
      <c r="A5" s="76" t="s">
        <v>113</v>
      </c>
      <c r="B5" s="76" t="s">
        <v>113</v>
      </c>
      <c r="C5" s="71">
        <v>1</v>
      </c>
      <c r="D5" s="70">
        <f>C5+1</f>
        <v>2</v>
      </c>
      <c r="E5" s="70">
        <f>D5+1</f>
        <v>3</v>
      </c>
      <c r="F5" s="70">
        <f>E5+1</f>
        <v>4</v>
      </c>
      <c r="G5" s="70">
        <f>F5+1</f>
        <v>5</v>
      </c>
    </row>
    <row r="6" spans="1:7" ht="22.5" customHeight="1">
      <c r="A6" s="92"/>
      <c r="B6" s="92" t="s">
        <v>36</v>
      </c>
      <c r="C6" s="88">
        <v>50000</v>
      </c>
      <c r="D6" s="91">
        <v>0</v>
      </c>
      <c r="E6" s="90">
        <v>50000</v>
      </c>
      <c r="F6" s="87">
        <v>0</v>
      </c>
      <c r="G6" s="88">
        <v>0</v>
      </c>
    </row>
    <row r="7" spans="1:7" ht="22.5" customHeight="1">
      <c r="A7" s="92" t="s">
        <v>37</v>
      </c>
      <c r="B7" s="92" t="s">
        <v>121</v>
      </c>
      <c r="C7" s="88">
        <v>50000</v>
      </c>
      <c r="D7" s="91">
        <v>0</v>
      </c>
      <c r="E7" s="90">
        <v>50000</v>
      </c>
      <c r="F7" s="87">
        <v>0</v>
      </c>
      <c r="G7" s="88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3:7" ht="12.75" customHeight="1">
      <c r="C15" s="5"/>
      <c r="E15" s="5"/>
      <c r="F15" s="5"/>
      <c r="G15" s="5"/>
    </row>
    <row r="16" spans="5:7" ht="12.75" customHeight="1">
      <c r="E16" s="5"/>
      <c r="F16" s="5"/>
      <c r="G16" s="5"/>
    </row>
    <row r="17" spans="3:7" ht="12.75" customHeight="1">
      <c r="C17" s="5"/>
      <c r="E17" s="5"/>
      <c r="F17" s="5"/>
      <c r="G17" s="5"/>
    </row>
    <row r="18" spans="3:7" ht="12.75" customHeight="1">
      <c r="C18" s="5"/>
      <c r="E18" s="5"/>
      <c r="F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5" t="s">
        <v>122</v>
      </c>
      <c r="B2" s="55"/>
      <c r="C2" s="55"/>
      <c r="D2" s="55"/>
      <c r="E2" s="55"/>
      <c r="F2" s="56"/>
      <c r="G2" s="56"/>
    </row>
    <row r="3" spans="1:7" ht="21" customHeight="1">
      <c r="A3" s="34" t="s">
        <v>0</v>
      </c>
      <c r="B3" s="19"/>
      <c r="C3" s="19"/>
      <c r="D3" s="19"/>
      <c r="E3" s="21" t="s">
        <v>10</v>
      </c>
      <c r="F3" s="19"/>
      <c r="G3" s="19"/>
    </row>
    <row r="4" spans="1:7" ht="17.25" customHeight="1">
      <c r="A4" s="20" t="s">
        <v>138</v>
      </c>
      <c r="B4" s="49"/>
      <c r="C4" s="49" t="s">
        <v>161</v>
      </c>
      <c r="D4" s="52"/>
      <c r="E4" s="50"/>
      <c r="F4" s="19"/>
      <c r="G4" s="19"/>
    </row>
    <row r="5" spans="1:7" ht="21" customHeight="1">
      <c r="A5" s="22" t="s">
        <v>182</v>
      </c>
      <c r="B5" s="53" t="s">
        <v>177</v>
      </c>
      <c r="C5" s="54" t="s">
        <v>36</v>
      </c>
      <c r="D5" s="54" t="s">
        <v>12</v>
      </c>
      <c r="E5" s="54" t="s">
        <v>103</v>
      </c>
      <c r="F5" s="19"/>
      <c r="G5" s="19"/>
    </row>
    <row r="6" spans="1:7" ht="21" customHeight="1">
      <c r="A6" s="57" t="s">
        <v>113</v>
      </c>
      <c r="B6" s="57" t="s">
        <v>113</v>
      </c>
      <c r="C6" s="58">
        <v>1</v>
      </c>
      <c r="D6" s="58">
        <f>C6+1</f>
        <v>2</v>
      </c>
      <c r="E6" s="58">
        <f>D6+1</f>
        <v>3</v>
      </c>
      <c r="F6" s="19"/>
      <c r="G6" s="19"/>
    </row>
    <row r="7" spans="1:7" ht="18.75" customHeight="1">
      <c r="A7" s="105" t="s">
        <v>194</v>
      </c>
      <c r="B7" s="105" t="s">
        <v>194</v>
      </c>
      <c r="C7" s="106" t="s">
        <v>194</v>
      </c>
      <c r="D7" s="107" t="s">
        <v>194</v>
      </c>
      <c r="E7" s="106" t="s">
        <v>194</v>
      </c>
      <c r="F7" s="19"/>
      <c r="G7" s="19"/>
    </row>
    <row r="8" spans="1:7" ht="21" customHeight="1">
      <c r="A8" s="19"/>
      <c r="B8" s="19"/>
      <c r="C8" s="19"/>
      <c r="D8" s="19"/>
      <c r="E8" s="19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2018-03-09T08:22:33Z</cp:lastPrinted>
  <dcterms:created xsi:type="dcterms:W3CDTF">2018-03-09T07:54:23Z</dcterms:created>
  <dcterms:modified xsi:type="dcterms:W3CDTF">2019-01-29T09:02:20Z</dcterms:modified>
  <cp:category/>
  <cp:version/>
  <cp:contentType/>
  <cp:contentStatus/>
</cp:coreProperties>
</file>