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收支预算总表" sheetId="1" r:id="rId1"/>
    <sheet name="收入预算总表" sheetId="2" r:id="rId2"/>
    <sheet name="支出预算总表" sheetId="3" r:id="rId3"/>
    <sheet name="财政拨款收支总表" sheetId="4" r:id="rId4"/>
    <sheet name="一般公共预算支出表" sheetId="5" r:id="rId5"/>
    <sheet name="一般公共预算基本支出表" sheetId="6" r:id="rId6"/>
    <sheet name="一般三公支出" sheetId="7" r:id="rId7"/>
    <sheet name="基金收支出" sheetId="8" r:id="rId8"/>
    <sheet name="部门整体支出绩效目标申报表" sheetId="9" r:id="rId9"/>
    <sheet name="市政路灯电费经费绩效目标表" sheetId="10" r:id="rId10"/>
    <sheet name="人民广场管理经费绩效目标表" sheetId="11" r:id="rId11"/>
    <sheet name="市政公用设施经费绩效目标表" sheetId="12" r:id="rId12"/>
    <sheet name="城市绿化经费绩效目标表" sheetId="13" r:id="rId13"/>
    <sheet name="乡村清扫保洁绩效目标表" sheetId="14" r:id="rId14"/>
    <sheet name="城区清扫保洁绩效目标表" sheetId="15" r:id="rId15"/>
    <sheet name="查违工作经费绩效目标表" sheetId="16" r:id="rId16"/>
  </sheets>
  <externalReferences>
    <externalReference r:id="rId19"/>
  </externalReference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<sst xmlns="http://schemas.openxmlformats.org/spreadsheetml/2006/main" count="1064" uniqueCount="378">
  <si>
    <t>部门公开表1</t>
  </si>
  <si>
    <t>收支预算总表</t>
  </si>
  <si>
    <t>填报单位:赣州市赣县区城市管理局</t>
  </si>
  <si>
    <t>单位：元</t>
  </si>
  <si>
    <t>收      入</t>
  </si>
  <si>
    <t>支          出</t>
  </si>
  <si>
    <t>项目</t>
  </si>
  <si>
    <t>预算数</t>
  </si>
  <si>
    <t>按支出经济分类(款级)</t>
  </si>
  <si>
    <t>按支出功能科目（项级）</t>
  </si>
  <si>
    <t>一、财政拨款</t>
  </si>
  <si>
    <t>工资福利支出</t>
  </si>
  <si>
    <t>人力资源和社会保障管理事务</t>
  </si>
  <si>
    <t>1、 经费拨款（补助）</t>
  </si>
  <si>
    <t xml:space="preserve">   基本工资</t>
  </si>
  <si>
    <t xml:space="preserve">   其他人力资源和社会保障管理事务支出</t>
  </si>
  <si>
    <t xml:space="preserve">      其中：提前下达</t>
  </si>
  <si>
    <t xml:space="preserve">   津贴补贴</t>
  </si>
  <si>
    <t>行政事业单位养老支出</t>
  </si>
  <si>
    <t>2、非税收入</t>
  </si>
  <si>
    <t xml:space="preserve">   奖金</t>
  </si>
  <si>
    <t xml:space="preserve">    事业单位离退休</t>
  </si>
  <si>
    <t xml:space="preserve"> 专项收入</t>
  </si>
  <si>
    <t xml:space="preserve">   绩效工资</t>
  </si>
  <si>
    <t xml:space="preserve">    机关事业单位基本养老保险缴费支出</t>
  </si>
  <si>
    <t xml:space="preserve"> 纳入预算行政事业性收费收入</t>
  </si>
  <si>
    <t xml:space="preserve">   机关事业单位基本养老保险费</t>
  </si>
  <si>
    <t>其他社会保障和就业支出</t>
  </si>
  <si>
    <t xml:space="preserve"> 罚没收入</t>
  </si>
  <si>
    <t xml:space="preserve">   职工基本医疗保险缴费</t>
  </si>
  <si>
    <t xml:space="preserve">    其他社会保障和就业支出</t>
  </si>
  <si>
    <t xml:space="preserve"> 国有资源（资产）有偿使用收入</t>
  </si>
  <si>
    <t xml:space="preserve">    住房公积金</t>
  </si>
  <si>
    <t>卫生健康支出</t>
  </si>
  <si>
    <t xml:space="preserve"> 其他</t>
  </si>
  <si>
    <t xml:space="preserve">    其他工资福利支出</t>
  </si>
  <si>
    <t xml:space="preserve">   财政对基本医疗保险基金的补助</t>
  </si>
  <si>
    <t>3、政府性基金收入</t>
  </si>
  <si>
    <t>商品和服务支出</t>
  </si>
  <si>
    <t xml:space="preserve">    财政对职工基本医疗保险基金的补助</t>
  </si>
  <si>
    <t>4、预算内投资收入</t>
  </si>
  <si>
    <t xml:space="preserve">    办公费</t>
  </si>
  <si>
    <t>城乡社区支出</t>
  </si>
  <si>
    <t>二、事业收入</t>
  </si>
  <si>
    <t xml:space="preserve">    印刷费</t>
  </si>
  <si>
    <t xml:space="preserve">    城乡社区管理事务</t>
  </si>
  <si>
    <t>三、事业单位经营收入</t>
  </si>
  <si>
    <t xml:space="preserve">    水费</t>
  </si>
  <si>
    <t xml:space="preserve">     行政运行</t>
  </si>
  <si>
    <t>四、其他收入</t>
  </si>
  <si>
    <t xml:space="preserve">    电费</t>
  </si>
  <si>
    <t>住房保障支出</t>
  </si>
  <si>
    <t>五、附属单位上缴收入</t>
  </si>
  <si>
    <t xml:space="preserve">    差旅费</t>
  </si>
  <si>
    <t xml:space="preserve">    住房改革支出</t>
  </si>
  <si>
    <t>六、上级补助收入</t>
  </si>
  <si>
    <t xml:space="preserve">    维修（护）费</t>
  </si>
  <si>
    <t xml:space="preserve">   公务接待费</t>
  </si>
  <si>
    <t>灾害防治及应急管理支出</t>
  </si>
  <si>
    <t xml:space="preserve">   专用材料费</t>
  </si>
  <si>
    <t xml:space="preserve">   专用燃料费</t>
  </si>
  <si>
    <t xml:space="preserve">   福利费</t>
  </si>
  <si>
    <t xml:space="preserve">   其他交通费</t>
  </si>
  <si>
    <t xml:space="preserve">   其他他商品和服务支出</t>
  </si>
  <si>
    <t>对个人和家庭的补助</t>
  </si>
  <si>
    <t xml:space="preserve">   退休费</t>
  </si>
  <si>
    <t xml:space="preserve">   生活补助</t>
  </si>
  <si>
    <t xml:space="preserve">    奖励金</t>
  </si>
  <si>
    <t xml:space="preserve">   其他对个人和家庭的补助 </t>
  </si>
  <si>
    <t>项目支出</t>
  </si>
  <si>
    <t xml:space="preserve">      资本性支出</t>
  </si>
  <si>
    <t xml:space="preserve">     资本性支出 </t>
  </si>
  <si>
    <t xml:space="preserve">      其他资本性支出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</si>
  <si>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</si>
  <si>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</si>
  <si>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</si>
  <si>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</si>
  <si>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</si>
  <si>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国库集中支付网上结转</t>
  </si>
  <si>
    <t xml:space="preserve">   财政拨款结转（结余）</t>
  </si>
  <si>
    <t xml:space="preserve">   其他资金结转（结余）</t>
  </si>
  <si>
    <t>收入总计</t>
  </si>
  <si>
    <t>支出总计</t>
  </si>
  <si>
    <t>部门公开表2：</t>
  </si>
  <si>
    <t>收入预算总表</t>
  </si>
  <si>
    <t>单位：万元</t>
  </si>
  <si>
    <t>单位编码</t>
  </si>
  <si>
    <t>科目</t>
  </si>
  <si>
    <t>单位名称(科目)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</si>
  <si>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</si>
  <si>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</si>
  <si>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</si>
  <si>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</si>
  <si>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</si>
  <si>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</si>
  <si>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</si>
  <si>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</si>
  <si>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上年结转(结余)</t>
  </si>
  <si>
    <t>类</t>
  </si>
  <si>
    <t>款</t>
  </si>
  <si>
    <t>项</t>
  </si>
  <si>
    <t>小计</t>
  </si>
  <si>
    <t>经费拨款（补助）</t>
  </si>
  <si>
    <t>非税收入</t>
  </si>
  <si>
    <t>政府性基金收入</t>
  </si>
  <si>
    <t>省提前下达预算</t>
  </si>
  <si>
    <t>预算内投资收入</t>
  </si>
  <si>
    <t>非税小计</t>
  </si>
  <si>
    <t>专项收入</t>
  </si>
  <si>
    <t>国有资产有偿使用收入</t>
  </si>
  <si>
    <t>一般非税收入</t>
  </si>
  <si>
    <t>**</t>
  </si>
  <si>
    <t/>
  </si>
  <si>
    <t>614001</t>
  </si>
  <si>
    <t>208</t>
  </si>
  <si>
    <t>社会保障和就业支出</t>
  </si>
  <si>
    <t>01</t>
  </si>
  <si>
    <t>　人力资源和社会保障管理事务</t>
  </si>
  <si>
    <t>99</t>
  </si>
  <si>
    <t>　　其他人力资源和社会保障管理事务支出</t>
  </si>
  <si>
    <t>05</t>
  </si>
  <si>
    <t>2080502</t>
  </si>
  <si>
    <t>　　事业单位离退休</t>
  </si>
  <si>
    <t>　　机关事业单位基本养老保险缴费支出</t>
  </si>
  <si>
    <t>　其他社会保障和就业支出</t>
  </si>
  <si>
    <t>2089999</t>
  </si>
  <si>
    <t>　　其他社会保障和就业支出</t>
  </si>
  <si>
    <t>210</t>
  </si>
  <si>
    <t>12</t>
  </si>
  <si>
    <t>　财政对基本医疗保险基金的补助</t>
  </si>
  <si>
    <t>2101201</t>
  </si>
  <si>
    <t>　　财政对职工基本医疗保险基金的补助</t>
  </si>
  <si>
    <t>212</t>
  </si>
  <si>
    <t>　城乡社区管理事务</t>
  </si>
  <si>
    <t>2120101</t>
  </si>
  <si>
    <t>　　行政运行</t>
  </si>
  <si>
    <t>221</t>
  </si>
  <si>
    <t>02</t>
  </si>
  <si>
    <t>　住房改革支出</t>
  </si>
  <si>
    <t>2210201</t>
  </si>
  <si>
    <t>　　住房公积金</t>
  </si>
  <si>
    <t>消防事务</t>
  </si>
  <si>
    <t>2240204</t>
  </si>
  <si>
    <t>消防应急救援</t>
  </si>
  <si>
    <t>部门公开表3：</t>
  </si>
  <si>
    <t>支出预算总表</t>
  </si>
  <si>
    <t>单位编码(科目)</t>
  </si>
  <si>
    <t>基本支出</t>
  </si>
  <si>
    <t>资本性支出</t>
  </si>
  <si>
    <t>债务利息及费用支出</t>
  </si>
  <si>
    <t>资本性支出（基本建设）</t>
  </si>
  <si>
    <t>对企业的补助（基本建设）</t>
  </si>
  <si>
    <t>对企业补助</t>
  </si>
  <si>
    <t>对社会保障基金补助</t>
  </si>
  <si>
    <t>其他支出</t>
  </si>
  <si>
    <t>　行政事业单位养老支出</t>
  </si>
  <si>
    <t>部门公开表4</t>
  </si>
  <si>
    <t>财政拨款收支总表</t>
  </si>
  <si>
    <t xml:space="preserve">   职工基本医疗保险费</t>
  </si>
  <si>
    <t xml:space="preserve">    公务接待费</t>
  </si>
  <si>
    <t xml:space="preserve">    专用材料费</t>
  </si>
  <si>
    <t xml:space="preserve">    专用燃料费</t>
  </si>
  <si>
    <t xml:space="preserve">     福利费</t>
  </si>
  <si>
    <t xml:space="preserve">    其他交通费用</t>
  </si>
  <si>
    <t xml:space="preserve">   其他商品和服务支出</t>
  </si>
  <si>
    <t xml:space="preserve">   其他个人和家庭的补助</t>
  </si>
  <si>
    <t xml:space="preserve">  资本性支出</t>
  </si>
  <si>
    <t xml:space="preserve">   其他资本性支出</t>
  </si>
  <si>
    <t>部门公开表5</t>
  </si>
  <si>
    <t>一般公共预算支出表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</si>
  <si>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</si>
  <si>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</si>
  <si>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</si>
  <si>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</si>
  <si>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</si>
  <si>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</si>
  <si>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</si>
  <si>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</si>
  <si>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机关资本性支出（二）</t>
  </si>
  <si>
    <t>对企业资本性支出</t>
  </si>
  <si>
    <t>债务还本支出</t>
  </si>
  <si>
    <t>转移性支出</t>
  </si>
  <si>
    <t>预备费及预留</t>
  </si>
  <si>
    <t>　01</t>
  </si>
  <si>
    <t>　　2080199</t>
  </si>
  <si>
    <t>　05</t>
  </si>
  <si>
    <t>　　2080502</t>
  </si>
  <si>
    <t>　　2080505</t>
  </si>
  <si>
    <t>　99</t>
  </si>
  <si>
    <t>　　2089999</t>
  </si>
  <si>
    <t>　12</t>
  </si>
  <si>
    <t>　　2101201</t>
  </si>
  <si>
    <t>　　2120101</t>
  </si>
  <si>
    <t>　02</t>
  </si>
  <si>
    <t>　　2210201</t>
  </si>
  <si>
    <t xml:space="preserve">   02</t>
  </si>
  <si>
    <t>部门公开表6</t>
  </si>
  <si>
    <t>一般公共预算基本支出表</t>
  </si>
  <si>
    <t>科目编码</t>
  </si>
  <si>
    <t>政府经济分类科目</t>
  </si>
  <si>
    <t>资金来源</t>
  </si>
  <si>
    <t>部门公开表7</t>
  </si>
  <si>
    <t>一般公共预算“三公”经费支出表</t>
  </si>
  <si>
    <t>合    计</t>
  </si>
  <si>
    <t>因公出国（境）费</t>
  </si>
  <si>
    <t>公务接待费</t>
  </si>
  <si>
    <t>公务用车购置及运行费</t>
  </si>
  <si>
    <t>一般公务出国(境)费</t>
  </si>
  <si>
    <t>高等学校和科研院所学术交流合作出国（境）费</t>
  </si>
  <si>
    <t>公务用车运行维护费</t>
  </si>
  <si>
    <t>公务用车购置费</t>
  </si>
  <si>
    <t>部门公开表8</t>
  </si>
  <si>
    <t>政府性基金收支预算表</t>
  </si>
  <si>
    <t>基金收入</t>
  </si>
  <si>
    <t>政府性基金支出</t>
  </si>
  <si>
    <t>其他资本性支出</t>
  </si>
  <si>
    <t>对企业补助（基本建设）</t>
  </si>
  <si>
    <t>部门公开表9</t>
  </si>
  <si>
    <t>部门基本信息</t>
  </si>
  <si>
    <t>部门所属领域</t>
  </si>
  <si>
    <t>城市管理和行政执法</t>
  </si>
  <si>
    <t>直属单位包括</t>
  </si>
  <si>
    <t>0797-7245998</t>
  </si>
  <si>
    <t>内设职能部门</t>
  </si>
  <si>
    <t>办公室、执法监督股（政策法规股）、市容监督股、行政审批股（市政公用股）</t>
  </si>
  <si>
    <t>编制控制数</t>
  </si>
  <si>
    <t>185</t>
  </si>
  <si>
    <t>在职人员总数</t>
  </si>
  <si>
    <t>175</t>
  </si>
  <si>
    <t>其中：行政编制人数</t>
  </si>
  <si>
    <t>8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</si>
  <si>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</si>
  <si>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</si>
  <si>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</si>
  <si>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</si>
  <si>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</si>
  <si>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</si>
  <si>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</si>
  <si>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</si>
  <si>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</si>
  <si>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公用经费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</si>
  <si>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</si>
  <si>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</si>
  <si>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</si>
  <si>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</si>
  <si>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</si>
  <si>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</si>
  <si>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</si>
  <si>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</si>
  <si>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开展市容环境专项整治</t>
  </si>
  <si>
    <t>&gt;1500次</t>
  </si>
  <si>
    <t>拆除违章乱搭乱建</t>
  </si>
  <si>
    <t>=23个</t>
  </si>
  <si>
    <t>质量指标</t>
  </si>
  <si>
    <t>市政公用设施维修（护）</t>
  </si>
  <si>
    <t>符合验收要求</t>
  </si>
  <si>
    <t>拆除违章搭建</t>
  </si>
  <si>
    <t>消除违章，恢复原貌</t>
  </si>
  <si>
    <t>时效指标</t>
  </si>
  <si>
    <t>清扫保洁</t>
  </si>
  <si>
    <t>=1年</t>
  </si>
  <si>
    <t>拆违工作经费</t>
  </si>
  <si>
    <t>市政设施维修（护）、城市绿化</t>
  </si>
  <si>
    <t>路灯照明费</t>
  </si>
  <si>
    <t>成本指标</t>
  </si>
  <si>
    <t>拆违经费</t>
  </si>
  <si>
    <t>=155.31万元</t>
  </si>
  <si>
    <t>清扫保洁经费</t>
  </si>
  <si>
    <t>=9592.74万元</t>
  </si>
  <si>
    <t>市政公用设施维修</t>
  </si>
  <si>
    <t>=200万元</t>
  </si>
  <si>
    <t>城市绿化经费</t>
  </si>
  <si>
    <t>=230万元</t>
  </si>
  <si>
    <t>市政路灯照明费</t>
  </si>
  <si>
    <t>=300万元</t>
  </si>
  <si>
    <t>效益指标</t>
  </si>
  <si>
    <t>经济效益指标</t>
  </si>
  <si>
    <t>社会效益指标</t>
  </si>
  <si>
    <t>居住环境</t>
  </si>
  <si>
    <t>=100%</t>
  </si>
  <si>
    <t>生态效益指标</t>
  </si>
  <si>
    <t>减少生活垃圾污染</t>
  </si>
  <si>
    <t>可持续影响指标</t>
  </si>
  <si>
    <t>满意度指标</t>
  </si>
  <si>
    <t xml:space="preserve">满意度指标 </t>
  </si>
  <si>
    <t>群众满意度</t>
  </si>
  <si>
    <t>&gt;=90%</t>
  </si>
  <si>
    <t>项目支出绩效目标申报表（生成表）</t>
  </si>
  <si>
    <t>（ 2021年度）</t>
  </si>
  <si>
    <t>项目名称</t>
  </si>
  <si>
    <t>市政路灯电费</t>
  </si>
  <si>
    <t>主管部门及代码</t>
  </si>
  <si>
    <t>城管局</t>
  </si>
  <si>
    <t>实施单位</t>
  </si>
  <si>
    <t>赣州市赣县区城市管理局</t>
  </si>
  <si>
    <t>项目属性</t>
  </si>
  <si>
    <t>当年项目</t>
  </si>
  <si>
    <t>项目日期范围</t>
  </si>
  <si>
    <t>2021-01-01</t>
  </si>
  <si>
    <t>2021-12-21</t>
  </si>
  <si>
    <t>项目资金
（万元）</t>
  </si>
  <si>
    <t xml:space="preserve"> 年度资金总额</t>
  </si>
  <si>
    <t>300</t>
  </si>
  <si>
    <t>其中：财政拨款</t>
  </si>
  <si>
    <t>总
体
目
标</t>
  </si>
  <si>
    <t>年度绩效目标</t>
  </si>
  <si>
    <t>指标值</t>
  </si>
  <si>
    <t>城区路灯电费</t>
  </si>
  <si>
    <t>=12个月</t>
  </si>
  <si>
    <t>市政路灯</t>
  </si>
  <si>
    <t>&gt;96%</t>
  </si>
  <si>
    <t>路灯电费</t>
  </si>
  <si>
    <t>路灯照明电费</t>
  </si>
  <si>
    <t>&gt;=99%</t>
  </si>
  <si>
    <t>群众满意度（%）</t>
  </si>
  <si>
    <t>人民广场管理经费</t>
  </si>
  <si>
    <t>其他社会组织及企业</t>
  </si>
  <si>
    <t>2021-12-31</t>
  </si>
  <si>
    <t>25</t>
  </si>
  <si>
    <t>人民广场管理费用</t>
  </si>
  <si>
    <t>人民广场市政设施维修（护）</t>
  </si>
  <si>
    <t>&gt;6次</t>
  </si>
  <si>
    <t>人民广场维修（护）</t>
  </si>
  <si>
    <t>符合验收标准</t>
  </si>
  <si>
    <t>市容环境</t>
  </si>
  <si>
    <t>&gt;98%</t>
  </si>
  <si>
    <t>观众公众满意度（%）</t>
  </si>
  <si>
    <t>市政公用设施维护费</t>
  </si>
  <si>
    <t>其他社会组织、企业等</t>
  </si>
  <si>
    <t>200</t>
  </si>
  <si>
    <t>市政设施维修</t>
  </si>
  <si>
    <t>&gt;100项</t>
  </si>
  <si>
    <t>市政设施维修（质量）</t>
  </si>
  <si>
    <t>公用设施维修（护）</t>
  </si>
  <si>
    <t>市政维修（护）费</t>
  </si>
  <si>
    <t>市政维护费</t>
  </si>
  <si>
    <t>市政维护费用</t>
  </si>
  <si>
    <t>230</t>
  </si>
  <si>
    <t>&gt;80项</t>
  </si>
  <si>
    <t>城市绿化</t>
  </si>
  <si>
    <t>城市绿化费</t>
  </si>
  <si>
    <t>园林绿化费</t>
  </si>
  <si>
    <t>城市绿化费用</t>
  </si>
  <si>
    <t>&gt;=98%</t>
  </si>
  <si>
    <t>城市绿化率（%）</t>
  </si>
  <si>
    <t>乡村清扫保洁项目</t>
  </si>
  <si>
    <t>玉禾田环境发展集团有限公司</t>
  </si>
  <si>
    <t>2021-12-18</t>
  </si>
  <si>
    <t>5728.38</t>
  </si>
  <si>
    <t>城乡清扫保洁项目</t>
  </si>
  <si>
    <t>清扫保洁、垃圾清运</t>
  </si>
  <si>
    <t>=18个乡镇</t>
  </si>
  <si>
    <t>生活垃圾定点清运率（%）</t>
  </si>
  <si>
    <t>清扫保洁时效</t>
  </si>
  <si>
    <t>清扫保洁项目</t>
  </si>
  <si>
    <t>=5728.38万元</t>
  </si>
  <si>
    <t>城区清扫保洁项目</t>
  </si>
  <si>
    <t>玉禾田环境发展股份有限公司</t>
  </si>
  <si>
    <t>3864.34</t>
  </si>
  <si>
    <t>城区清扫保洁、垃圾清运</t>
  </si>
  <si>
    <t>=431.20万平方米</t>
  </si>
  <si>
    <t>公厕管理等</t>
  </si>
  <si>
    <t>=321个蹲位</t>
  </si>
  <si>
    <t>垃圾中转站管理</t>
  </si>
  <si>
    <t>=7座</t>
  </si>
  <si>
    <t>城区环境卫生干净整洁</t>
  </si>
  <si>
    <t>=3864.34万元</t>
  </si>
  <si>
    <t>部门公开表10-01</t>
  </si>
  <si>
    <t>查违拆违人员工作经费</t>
  </si>
  <si>
    <t>155.31</t>
  </si>
  <si>
    <t>完成拆违工作任务</t>
  </si>
  <si>
    <t>&gt;18600平方米</t>
  </si>
  <si>
    <t>发现违章建筑</t>
  </si>
  <si>
    <t>在规定期限内完成</t>
  </si>
  <si>
    <t>成本节约率</t>
  </si>
  <si>
    <t>建立良好的执法氛围、做到人人守法</t>
  </si>
  <si>
    <t>执法力度</t>
  </si>
  <si>
    <t>公众满意度（%）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</si>
</sst>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6"/>
      <name val="黑体"/>
      <family val="3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6" borderId="5" applyNumberFormat="0" applyAlignment="0" applyProtection="0"/>
    <xf numFmtId="0" fontId="26" fillId="17" borderId="6" applyNumberFormat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8" fillId="22" borderId="0" applyNumberFormat="0" applyBorder="0" applyAlignment="0" applyProtection="0"/>
    <xf numFmtId="0" fontId="23" fillId="16" borderId="8" applyNumberFormat="0" applyAlignment="0" applyProtection="0"/>
    <xf numFmtId="0" fontId="2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7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0" fillId="0" borderId="10" xfId="40" applyFont="1" applyBorder="1" applyAlignment="1">
      <alignment vertical="center" wrapText="1"/>
      <protection/>
    </xf>
    <xf numFmtId="0" fontId="0" fillId="0" borderId="10" xfId="40" applyFont="1" applyFill="1" applyBorder="1" applyAlignment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2" xfId="0" applyNumberFormat="1" applyFont="1" applyFill="1" applyBorder="1" applyAlignment="1" applyProtection="1">
      <alignment horizontal="right" vertical="center" wrapText="1"/>
      <protection/>
    </xf>
    <xf numFmtId="176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14" fillId="0" borderId="0" xfId="40">
      <alignment/>
      <protection/>
    </xf>
    <xf numFmtId="0" fontId="14" fillId="0" borderId="0" xfId="40" applyAlignment="1">
      <alignment horizontal="right"/>
      <protection/>
    </xf>
    <xf numFmtId="0" fontId="15" fillId="0" borderId="0" xfId="0" applyFont="1" applyAlignment="1">
      <alignment vertical="center"/>
    </xf>
    <xf numFmtId="0" fontId="0" fillId="0" borderId="0" xfId="40" applyFont="1">
      <alignment/>
      <protection/>
    </xf>
    <xf numFmtId="0" fontId="0" fillId="0" borderId="0" xfId="40" applyFont="1" applyAlignment="1">
      <alignment horizontal="right" vertical="center"/>
      <protection/>
    </xf>
    <xf numFmtId="0" fontId="0" fillId="0" borderId="0" xfId="40" applyNumberFormat="1" applyFont="1" applyFill="1" applyBorder="1" applyAlignment="1" applyProtection="1">
      <alignment horizontal="center" vertical="center"/>
      <protection/>
    </xf>
    <xf numFmtId="0" fontId="0" fillId="0" borderId="10" xfId="40" applyNumberFormat="1" applyFont="1" applyFill="1" applyBorder="1" applyAlignment="1" applyProtection="1">
      <alignment horizontal="center" vertical="center"/>
      <protection/>
    </xf>
    <xf numFmtId="0" fontId="0" fillId="0" borderId="15" xfId="40" applyNumberFormat="1" applyFont="1" applyFill="1" applyBorder="1" applyAlignment="1" applyProtection="1">
      <alignment vertical="center" wrapText="1"/>
      <protection/>
    </xf>
    <xf numFmtId="0" fontId="0" fillId="0" borderId="15" xfId="40" applyNumberFormat="1" applyFont="1" applyFill="1" applyBorder="1" applyAlignment="1" applyProtection="1">
      <alignment vertical="center"/>
      <protection/>
    </xf>
    <xf numFmtId="40" fontId="0" fillId="0" borderId="16" xfId="40" applyNumberFormat="1" applyFont="1" applyFill="1" applyBorder="1" applyAlignment="1" applyProtection="1">
      <alignment horizontal="right" vertical="center" wrapText="1"/>
      <protection/>
    </xf>
    <xf numFmtId="40" fontId="0" fillId="0" borderId="10" xfId="40" applyNumberFormat="1" applyFont="1" applyFill="1" applyBorder="1" applyAlignment="1" applyProtection="1">
      <alignment horizontal="right" vertical="center" wrapText="1"/>
      <protection/>
    </xf>
    <xf numFmtId="40" fontId="0" fillId="0" borderId="17" xfId="40" applyNumberFormat="1" applyFont="1" applyFill="1" applyBorder="1" applyAlignment="1" applyProtection="1">
      <alignment horizontal="right" vertical="center" wrapText="1"/>
      <protection/>
    </xf>
    <xf numFmtId="0" fontId="14" fillId="0" borderId="0" xfId="40" applyFill="1">
      <alignment/>
      <protection/>
    </xf>
    <xf numFmtId="0" fontId="16" fillId="0" borderId="0" xfId="0" applyFont="1" applyAlignment="1">
      <alignment vertical="center"/>
    </xf>
    <xf numFmtId="0" fontId="3" fillId="0" borderId="18" xfId="0" applyFont="1" applyFill="1" applyBorder="1" applyAlignment="1" applyProtection="1">
      <alignment horizontal="center" vertical="center"/>
      <protection/>
    </xf>
    <xf numFmtId="49" fontId="17" fillId="0" borderId="11" xfId="0" applyNumberFormat="1" applyFont="1" applyFill="1" applyBorder="1" applyAlignment="1" applyProtection="1">
      <alignment horizontal="left" vertical="center" wrapText="1"/>
      <protection/>
    </xf>
    <xf numFmtId="4" fontId="17" fillId="0" borderId="11" xfId="0" applyNumberFormat="1" applyFont="1" applyFill="1" applyBorder="1" applyAlignment="1" applyProtection="1">
      <alignment horizontal="right" vertical="center"/>
      <protection/>
    </xf>
    <xf numFmtId="4" fontId="17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2" fontId="17" fillId="0" borderId="12" xfId="0" applyNumberFormat="1" applyFont="1" applyFill="1" applyBorder="1" applyAlignment="1" applyProtection="1">
      <alignment horizontal="right" vertical="center"/>
      <protection/>
    </xf>
    <xf numFmtId="2" fontId="17" fillId="0" borderId="12" xfId="0" applyNumberFormat="1" applyFont="1" applyFill="1" applyBorder="1" applyAlignment="1" applyProtection="1">
      <alignment horizontal="right" vertical="center" wrapText="1"/>
      <protection/>
    </xf>
    <xf numFmtId="2" fontId="3" fillId="0" borderId="12" xfId="0" applyNumberFormat="1" applyFont="1" applyFill="1" applyBorder="1" applyAlignment="1" applyProtection="1">
      <alignment horizontal="right" vertical="center"/>
      <protection/>
    </xf>
    <xf numFmtId="2" fontId="3" fillId="0" borderId="12" xfId="0" applyNumberFormat="1" applyFont="1" applyFill="1" applyBorder="1" applyAlignment="1" applyProtection="1">
      <alignment horizontal="right" vertical="center" wrapText="1"/>
      <protection/>
    </xf>
    <xf numFmtId="40" fontId="17" fillId="0" borderId="11" xfId="0" applyNumberFormat="1" applyFont="1" applyFill="1" applyBorder="1" applyAlignment="1" applyProtection="1">
      <alignment horizontal="right" vertical="center" wrapText="1"/>
      <protection/>
    </xf>
    <xf numFmtId="40" fontId="17" fillId="0" borderId="12" xfId="0" applyNumberFormat="1" applyFont="1" applyFill="1" applyBorder="1" applyAlignment="1" applyProtection="1">
      <alignment horizontal="right" vertical="center" wrapText="1"/>
      <protection/>
    </xf>
    <xf numFmtId="40" fontId="3" fillId="0" borderId="11" xfId="0" applyNumberFormat="1" applyFont="1" applyFill="1" applyBorder="1" applyAlignment="1" applyProtection="1">
      <alignment horizontal="right" vertical="center" wrapText="1"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left" vertical="center" wrapText="1"/>
      <protection/>
    </xf>
    <xf numFmtId="0" fontId="17" fillId="0" borderId="12" xfId="0" applyFont="1" applyBorder="1" applyAlignment="1" applyProtection="1">
      <alignment horizontal="right" vertical="center" wrapText="1"/>
      <protection/>
    </xf>
    <xf numFmtId="0" fontId="17" fillId="0" borderId="21" xfId="0" applyFont="1" applyBorder="1" applyAlignment="1" applyProtection="1">
      <alignment horizontal="right" vertical="center" wrapText="1"/>
      <protection/>
    </xf>
    <xf numFmtId="0" fontId="16" fillId="0" borderId="10" xfId="0" applyFont="1" applyBorder="1" applyAlignment="1">
      <alignment vertical="center"/>
    </xf>
    <xf numFmtId="0" fontId="17" fillId="0" borderId="10" xfId="0" applyFont="1" applyBorder="1" applyAlignment="1" applyProtection="1">
      <alignment horizontal="right" vertical="center" wrapText="1"/>
      <protection/>
    </xf>
    <xf numFmtId="176" fontId="17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right" vertical="center" wrapText="1"/>
      <protection/>
    </xf>
    <xf numFmtId="0" fontId="3" fillId="0" borderId="21" xfId="0" applyFont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3" fillId="0" borderId="10" xfId="0" applyFont="1" applyBorder="1" applyAlignment="1" applyProtection="1">
      <alignment horizontal="right" vertical="center" wrapText="1"/>
      <protection/>
    </xf>
    <xf numFmtId="176" fontId="3" fillId="0" borderId="19" xfId="0" applyNumberFormat="1" applyFont="1" applyFill="1" applyBorder="1" applyAlignment="1" applyProtection="1">
      <alignment horizontal="right" vertical="center" wrapText="1"/>
      <protection/>
    </xf>
    <xf numFmtId="49" fontId="3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15" xfId="0" applyBorder="1" applyAlignment="1">
      <alignment vertical="center"/>
    </xf>
    <xf numFmtId="0" fontId="3" fillId="0" borderId="15" xfId="0" applyFont="1" applyBorder="1" applyAlignment="1" applyProtection="1">
      <alignment horizontal="right" vertical="center" wrapText="1"/>
      <protection/>
    </xf>
    <xf numFmtId="176" fontId="3" fillId="0" borderId="22" xfId="0" applyNumberFormat="1" applyFont="1" applyFill="1" applyBorder="1" applyAlignment="1" applyProtection="1">
      <alignment horizontal="righ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right" vertical="center" wrapText="1"/>
      <protection/>
    </xf>
    <xf numFmtId="0" fontId="3" fillId="0" borderId="24" xfId="0" applyFont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76" fontId="17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2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40" applyFill="1" applyAlignment="1">
      <alignment wrapText="1"/>
      <protection/>
    </xf>
    <xf numFmtId="0" fontId="1" fillId="0" borderId="0" xfId="40" applyFont="1" applyFill="1" applyAlignment="1">
      <alignment wrapText="1"/>
      <protection/>
    </xf>
    <xf numFmtId="0" fontId="18" fillId="0" borderId="0" xfId="40" applyFont="1" applyFill="1" applyAlignment="1">
      <alignment wrapText="1"/>
      <protection/>
    </xf>
    <xf numFmtId="0" fontId="19" fillId="0" borderId="0" xfId="40" applyFont="1" applyFill="1" applyAlignment="1">
      <alignment wrapText="1"/>
      <protection/>
    </xf>
    <xf numFmtId="0" fontId="18" fillId="0" borderId="0" xfId="40" applyFont="1" applyFill="1" applyAlignment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left" vertical="center"/>
      <protection/>
    </xf>
    <xf numFmtId="176" fontId="3" fillId="0" borderId="21" xfId="0" applyNumberFormat="1" applyFont="1" applyBorder="1" applyAlignment="1" applyProtection="1">
      <alignment horizontal="right" vertical="center" wrapText="1"/>
      <protection/>
    </xf>
    <xf numFmtId="0" fontId="0" fillId="0" borderId="10" xfId="40" applyFont="1" applyFill="1" applyBorder="1" applyAlignment="1">
      <alignment wrapText="1"/>
      <protection/>
    </xf>
    <xf numFmtId="4" fontId="3" fillId="0" borderId="19" xfId="0" applyNumberFormat="1" applyFont="1" applyBorder="1" applyAlignment="1" applyProtection="1">
      <alignment vertical="center" wrapText="1"/>
      <protection/>
    </xf>
    <xf numFmtId="176" fontId="3" fillId="0" borderId="12" xfId="0" applyNumberFormat="1" applyFont="1" applyBorder="1" applyAlignment="1" applyProtection="1">
      <alignment vertical="center" wrapText="1"/>
      <protection/>
    </xf>
    <xf numFmtId="4" fontId="3" fillId="0" borderId="12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vertical="center" wrapText="1"/>
      <protection/>
    </xf>
    <xf numFmtId="4" fontId="9" fillId="0" borderId="19" xfId="0" applyNumberFormat="1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 wrapText="1"/>
      <protection/>
    </xf>
    <xf numFmtId="4" fontId="3" fillId="0" borderId="12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vertical="center"/>
    </xf>
    <xf numFmtId="176" fontId="3" fillId="0" borderId="19" xfId="0" applyNumberFormat="1" applyFont="1" applyBorder="1" applyAlignment="1" applyProtection="1">
      <alignment vertical="center" wrapText="1"/>
      <protection/>
    </xf>
    <xf numFmtId="4" fontId="3" fillId="0" borderId="10" xfId="0" applyNumberFormat="1" applyFont="1" applyBorder="1" applyAlignment="1" applyProtection="1">
      <alignment vertical="center" wrapText="1"/>
      <protection/>
    </xf>
    <xf numFmtId="4" fontId="3" fillId="0" borderId="12" xfId="0" applyNumberFormat="1" applyFont="1" applyBorder="1" applyAlignment="1" applyProtection="1">
      <alignment/>
      <protection/>
    </xf>
    <xf numFmtId="4" fontId="3" fillId="0" borderId="25" xfId="0" applyNumberFormat="1" applyFont="1" applyBorder="1" applyAlignment="1" applyProtection="1">
      <alignment vertical="center" wrapText="1"/>
      <protection/>
    </xf>
    <xf numFmtId="4" fontId="3" fillId="0" borderId="20" xfId="0" applyNumberFormat="1" applyFont="1" applyBorder="1" applyAlignment="1" applyProtection="1">
      <alignment vertical="center" wrapText="1"/>
      <protection/>
    </xf>
    <xf numFmtId="176" fontId="3" fillId="0" borderId="20" xfId="0" applyNumberFormat="1" applyFont="1" applyBorder="1" applyAlignment="1" applyProtection="1">
      <alignment vertical="center" wrapText="1"/>
      <protection/>
    </xf>
    <xf numFmtId="0" fontId="21" fillId="0" borderId="12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 wrapText="1"/>
    </xf>
    <xf numFmtId="49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7" fillId="0" borderId="26" xfId="0" applyNumberFormat="1" applyFont="1" applyFill="1" applyBorder="1" applyAlignment="1" applyProtection="1">
      <alignment horizontal="left" vertical="center" wrapText="1"/>
      <protection/>
    </xf>
    <xf numFmtId="4" fontId="17" fillId="0" borderId="11" xfId="0" applyNumberFormat="1" applyFont="1" applyFill="1" applyBorder="1" applyAlignment="1" applyProtection="1">
      <alignment horizontal="right" vertical="center" wrapText="1"/>
      <protection/>
    </xf>
    <xf numFmtId="4" fontId="17" fillId="0" borderId="23" xfId="0" applyNumberFormat="1" applyFont="1" applyFill="1" applyBorder="1" applyAlignment="1" applyProtection="1">
      <alignment horizontal="right" vertical="center" wrapText="1"/>
      <protection/>
    </xf>
    <xf numFmtId="4" fontId="3" fillId="0" borderId="24" xfId="0" applyNumberFormat="1" applyFont="1" applyFill="1" applyBorder="1" applyAlignment="1" applyProtection="1">
      <alignment horizontal="right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27" xfId="0" applyNumberFormat="1" applyFont="1" applyBorder="1" applyAlignment="1" applyProtection="1">
      <alignment horizontal="right" vertical="center" wrapText="1"/>
      <protection/>
    </xf>
    <xf numFmtId="49" fontId="3" fillId="0" borderId="21" xfId="0" applyNumberFormat="1" applyFont="1" applyFill="1" applyBorder="1" applyAlignment="1" applyProtection="1">
      <alignment horizontal="lef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4" fontId="3" fillId="0" borderId="29" xfId="0" applyNumberFormat="1" applyFont="1" applyBorder="1" applyAlignment="1" applyProtection="1">
      <alignment horizontal="right" vertical="center" wrapText="1"/>
      <protection/>
    </xf>
    <xf numFmtId="0" fontId="3" fillId="0" borderId="25" xfId="0" applyFont="1" applyBorder="1" applyAlignment="1" applyProtection="1">
      <alignment horizontal="right" vertical="center" wrapText="1"/>
      <protection/>
    </xf>
    <xf numFmtId="49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4" fontId="3" fillId="0" borderId="30" xfId="0" applyNumberFormat="1" applyFont="1" applyBorder="1" applyAlignment="1" applyProtection="1">
      <alignment horizontal="right" vertical="center" wrapText="1"/>
      <protection/>
    </xf>
    <xf numFmtId="49" fontId="0" fillId="0" borderId="10" xfId="0" applyNumberFormat="1" applyBorder="1" applyAlignment="1">
      <alignment vertical="center" wrapText="1"/>
    </xf>
    <xf numFmtId="4" fontId="17" fillId="0" borderId="24" xfId="0" applyNumberFormat="1" applyFont="1" applyFill="1" applyBorder="1" applyAlignment="1" applyProtection="1">
      <alignment horizontal="right" vertical="center" wrapText="1"/>
      <protection/>
    </xf>
    <xf numFmtId="4" fontId="17" fillId="0" borderId="10" xfId="0" applyNumberFormat="1" applyFont="1" applyFill="1" applyBorder="1" applyAlignment="1" applyProtection="1">
      <alignment horizontal="right" vertical="center" wrapText="1"/>
      <protection/>
    </xf>
    <xf numFmtId="40" fontId="17" fillId="0" borderId="10" xfId="0" applyNumberFormat="1" applyFont="1" applyFill="1" applyBorder="1" applyAlignment="1" applyProtection="1">
      <alignment horizontal="right" vertical="center" wrapText="1"/>
      <protection/>
    </xf>
    <xf numFmtId="4" fontId="17" fillId="0" borderId="31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31" xfId="0" applyNumberFormat="1" applyFont="1" applyFill="1" applyBorder="1" applyAlignment="1" applyProtection="1">
      <alignment horizontal="right" vertical="center" wrapText="1"/>
      <protection/>
    </xf>
    <xf numFmtId="4" fontId="3" fillId="0" borderId="32" xfId="0" applyNumberFormat="1" applyFont="1" applyFill="1" applyBorder="1" applyAlignment="1" applyProtection="1">
      <alignment horizontal="right" vertical="center" wrapText="1"/>
      <protection/>
    </xf>
    <xf numFmtId="40" fontId="3" fillId="0" borderId="25" xfId="0" applyNumberFormat="1" applyFont="1" applyFill="1" applyBorder="1" applyAlignment="1" applyProtection="1">
      <alignment horizontal="right" vertical="center" wrapText="1"/>
      <protection/>
    </xf>
    <xf numFmtId="4" fontId="3" fillId="0" borderId="33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26" xfId="0" applyNumberFormat="1" applyFont="1" applyFill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4" fontId="3" fillId="0" borderId="23" xfId="0" applyNumberFormat="1" applyFont="1" applyFill="1" applyBorder="1" applyAlignment="1" applyProtection="1">
      <alignment horizontal="right" vertical="center" wrapText="1"/>
      <protection/>
    </xf>
    <xf numFmtId="40" fontId="3" fillId="0" borderId="20" xfId="0" applyNumberFormat="1" applyFont="1" applyFill="1" applyBorder="1" applyAlignment="1" applyProtection="1">
      <alignment horizontal="right" vertical="center" wrapText="1"/>
      <protection/>
    </xf>
    <xf numFmtId="4" fontId="3" fillId="0" borderId="35" xfId="0" applyNumberFormat="1" applyFont="1" applyFill="1" applyBorder="1" applyAlignment="1" applyProtection="1">
      <alignment horizontal="right" vertical="center" wrapText="1"/>
      <protection/>
    </xf>
    <xf numFmtId="40" fontId="3" fillId="0" borderId="23" xfId="0" applyNumberFormat="1" applyFont="1" applyFill="1" applyBorder="1" applyAlignment="1" applyProtection="1">
      <alignment horizontal="right" vertical="center" wrapText="1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" fontId="17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20" xfId="0" applyNumberFormat="1" applyFont="1" applyFill="1" applyBorder="1" applyAlignment="1" applyProtection="1">
      <alignment horizontal="right" vertical="center" wrapText="1"/>
      <protection/>
    </xf>
    <xf numFmtId="49" fontId="3" fillId="0" borderId="21" xfId="0" applyNumberFormat="1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49" fontId="3" fillId="0" borderId="15" xfId="0" applyNumberFormat="1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49" fontId="3" fillId="0" borderId="32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4" fontId="3" fillId="0" borderId="25" xfId="0" applyNumberFormat="1" applyFont="1" applyFill="1" applyBorder="1" applyAlignment="1" applyProtection="1">
      <alignment horizontal="right" vertical="center" wrapText="1"/>
      <protection/>
    </xf>
    <xf numFmtId="4" fontId="3" fillId="0" borderId="22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Alignment="1">
      <alignment vertical="center" wrapText="1"/>
    </xf>
    <xf numFmtId="0" fontId="1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0" xfId="40" applyFont="1" applyFill="1">
      <alignment/>
      <protection/>
    </xf>
    <xf numFmtId="0" fontId="19" fillId="0" borderId="0" xfId="40" applyFont="1" applyFill="1">
      <alignment/>
      <protection/>
    </xf>
    <xf numFmtId="0" fontId="18" fillId="0" borderId="0" xfId="40" applyFont="1" applyFill="1" applyAlignment="1">
      <alignment horizontal="right" vertical="center"/>
      <protection/>
    </xf>
    <xf numFmtId="0" fontId="2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9" fillId="0" borderId="12" xfId="0" applyFont="1" applyBorder="1" applyAlignment="1" applyProtection="1">
      <alignment vertical="center"/>
      <protection/>
    </xf>
    <xf numFmtId="4" fontId="3" fillId="0" borderId="22" xfId="0" applyNumberFormat="1" applyFont="1" applyBorder="1" applyAlignment="1" applyProtection="1">
      <alignment vertical="center" wrapText="1"/>
      <protection/>
    </xf>
    <xf numFmtId="176" fontId="3" fillId="0" borderId="21" xfId="0" applyNumberFormat="1" applyFont="1" applyBorder="1" applyAlignment="1" applyProtection="1">
      <alignment vertical="center" wrapText="1"/>
      <protection/>
    </xf>
    <xf numFmtId="176" fontId="3" fillId="0" borderId="20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15" fillId="0" borderId="0" xfId="40" applyFont="1" applyFill="1" applyAlignment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 wrapText="1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44" xfId="40" applyNumberFormat="1" applyFont="1" applyFill="1" applyBorder="1" applyAlignment="1" applyProtection="1">
      <alignment horizontal="center" vertical="center" wrapText="1"/>
      <protection/>
    </xf>
    <xf numFmtId="0" fontId="0" fillId="0" borderId="45" xfId="40" applyNumberFormat="1" applyFont="1" applyFill="1" applyBorder="1" applyAlignment="1" applyProtection="1">
      <alignment horizontal="center" vertical="center" wrapText="1"/>
      <protection/>
    </xf>
    <xf numFmtId="0" fontId="0" fillId="0" borderId="46" xfId="40" applyNumberFormat="1" applyFont="1" applyFill="1" applyBorder="1" applyAlignment="1" applyProtection="1">
      <alignment horizontal="center" vertical="center"/>
      <protection/>
    </xf>
    <xf numFmtId="0" fontId="0" fillId="0" borderId="15" xfId="40" applyNumberFormat="1" applyFont="1" applyFill="1" applyBorder="1" applyAlignment="1" applyProtection="1">
      <alignment horizontal="center" vertical="center"/>
      <protection/>
    </xf>
    <xf numFmtId="0" fontId="0" fillId="0" borderId="47" xfId="4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/>
      <protection/>
    </xf>
    <xf numFmtId="0" fontId="3" fillId="0" borderId="10" xfId="0" applyFont="1" applyBorder="1" applyAlignment="1">
      <alignment vertical="center" wrapText="1"/>
    </xf>
    <xf numFmtId="0" fontId="0" fillId="0" borderId="10" xfId="40" applyFont="1" applyFill="1" applyBorder="1" applyAlignment="1">
      <alignment vertical="center" wrapText="1"/>
      <protection/>
    </xf>
    <xf numFmtId="0" fontId="0" fillId="0" borderId="16" xfId="40" applyFont="1" applyBorder="1" applyAlignment="1">
      <alignment horizontal="center" vertical="center" wrapText="1"/>
      <protection/>
    </xf>
    <xf numFmtId="0" fontId="0" fillId="0" borderId="51" xfId="40" applyFont="1" applyBorder="1" applyAlignment="1">
      <alignment horizontal="center" vertical="center" wrapText="1"/>
      <protection/>
    </xf>
    <xf numFmtId="0" fontId="0" fillId="0" borderId="17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491;&#24335;&#25209;&#22797;&#39044;&#31639;&#20844;&#24320;\&#27491;&#24335;&#39044;&#31639;&#20844;&#24320;&#22522;&#30784;&#36164;&#26009;&#25968;&#25454;\&#31995;&#32479;&#23548;&#20986;&#39044;&#31639;&#36755;&#20986;&#34920;\&#12304;&#22478;&#31649;&#23616;&#12305;2021&#24180;&#37096;&#38376;&#39044;&#31639;&#36755;&#20986;&#34920;2021-02-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"/>
      <sheetName val="支出"/>
      <sheetName val="收入"/>
      <sheetName val="支出-1"/>
      <sheetName val="支出-2"/>
      <sheetName val="基本"/>
      <sheetName val="基人"/>
      <sheetName val="个人"/>
      <sheetName val="基商"/>
      <sheetName val="其他资本"/>
      <sheetName val="三公表"/>
      <sheetName val="项目总表"/>
      <sheetName val="项目"/>
      <sheetName val="项目明细"/>
      <sheetName val="财收支"/>
      <sheetName val="财支"/>
      <sheetName val="财支-1"/>
      <sheetName val="财支-2"/>
      <sheetName val="经拨支出"/>
      <sheetName val="经拨支出（科目）"/>
      <sheetName val="经拨基本工资"/>
      <sheetName val="经拨基人"/>
      <sheetName val="经拨基商"/>
      <sheetName val="经拨基本其他"/>
      <sheetName val="经拨项目"/>
      <sheetName val="预外支"/>
      <sheetName val="基金收支"/>
      <sheetName val="结余结转"/>
      <sheetName val="征收"/>
      <sheetName val="政府经济科目（全口径）"/>
      <sheetName val="基本支出预算表(政府经济科目)"/>
      <sheetName val="项目支出预算表（政府经济科目）"/>
      <sheetName val="采购1"/>
      <sheetName val="采购2"/>
      <sheetName val="购买服务"/>
      <sheetName val="人基"/>
      <sheetName val="公基"/>
    </sheetNames>
    <sheetDataSet>
      <sheetData sheetId="5">
        <row r="26">
          <cell r="D26" t="str">
            <v>　消防事务</v>
          </cell>
        </row>
        <row r="27">
          <cell r="D27" t="str">
            <v>　　消防应急救援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6"/>
  <sheetViews>
    <sheetView showGridLines="0" showZeros="0" tabSelected="1" zoomScale="85" zoomScaleNormal="85" workbookViewId="0" topLeftCell="A1">
      <selection activeCell="D34" sqref="D34"/>
    </sheetView>
  </sheetViews>
  <sheetFormatPr defaultColWidth="7.25390625" defaultRowHeight="19.5" customHeight="1"/>
  <cols>
    <col min="1" max="1" width="33.00390625" style="178" customWidth="1"/>
    <col min="2" max="2" width="17.50390625" style="178" customWidth="1"/>
    <col min="3" max="3" width="29.00390625" style="178" customWidth="1"/>
    <col min="4" max="4" width="15.625" style="178" customWidth="1"/>
    <col min="5" max="5" width="42.375" style="178" customWidth="1"/>
    <col min="6" max="6" width="13.25390625" style="178" customWidth="1"/>
    <col min="7" max="16384" width="7.25390625" style="178" customWidth="1"/>
  </cols>
  <sheetData>
    <row r="2" spans="1:4" s="33" customFormat="1" ht="19.5" customHeight="1">
      <c r="A2" s="179" t="s">
        <v>0</v>
      </c>
      <c r="D2" s="180"/>
    </row>
    <row r="3" spans="1:10" s="176" customFormat="1" ht="24" customHeight="1">
      <c r="A3" s="198" t="s">
        <v>1</v>
      </c>
      <c r="B3" s="198"/>
      <c r="C3" s="198" t="s">
        <v>1</v>
      </c>
      <c r="D3" s="198"/>
      <c r="E3" s="198"/>
      <c r="F3" s="198"/>
      <c r="G3" s="181"/>
      <c r="H3" s="181"/>
      <c r="I3" s="181"/>
      <c r="J3" s="181"/>
    </row>
    <row r="4" spans="1:6" s="177" customFormat="1" ht="17.25" customHeight="1">
      <c r="A4" s="85" t="s">
        <v>2</v>
      </c>
      <c r="B4" s="86"/>
      <c r="C4" s="86"/>
      <c r="D4" s="86"/>
      <c r="E4" s="86"/>
      <c r="F4" s="87" t="s">
        <v>3</v>
      </c>
    </row>
    <row r="5" spans="1:10" s="177" customFormat="1" ht="17.25" customHeight="1">
      <c r="A5" s="199" t="s">
        <v>4</v>
      </c>
      <c r="B5" s="199"/>
      <c r="C5" s="199" t="s">
        <v>5</v>
      </c>
      <c r="D5" s="199"/>
      <c r="E5" s="199"/>
      <c r="F5" s="199"/>
      <c r="G5" s="182"/>
      <c r="H5" s="182"/>
      <c r="I5" s="182"/>
      <c r="J5" s="182"/>
    </row>
    <row r="6" spans="1:10" s="177" customFormat="1" ht="17.25" customHeight="1">
      <c r="A6" s="88" t="s">
        <v>6</v>
      </c>
      <c r="B6" s="89" t="s">
        <v>7</v>
      </c>
      <c r="C6" s="88" t="s">
        <v>8</v>
      </c>
      <c r="D6" s="88" t="s">
        <v>7</v>
      </c>
      <c r="E6" s="88" t="s">
        <v>9</v>
      </c>
      <c r="F6" s="88" t="s">
        <v>7</v>
      </c>
      <c r="G6" s="182"/>
      <c r="H6" s="182"/>
      <c r="I6" s="182"/>
      <c r="J6" s="182"/>
    </row>
    <row r="7" spans="1:10" s="177" customFormat="1" ht="17.25" customHeight="1">
      <c r="A7" s="91" t="s">
        <v>10</v>
      </c>
      <c r="B7" s="112">
        <v>1680.75</v>
      </c>
      <c r="C7" s="97" t="s">
        <v>11</v>
      </c>
      <c r="D7" s="95">
        <v>1298.04</v>
      </c>
      <c r="E7" s="94" t="s">
        <v>12</v>
      </c>
      <c r="F7" s="95">
        <v>25</v>
      </c>
      <c r="G7" s="182"/>
      <c r="H7" s="182"/>
      <c r="I7" s="182"/>
      <c r="J7" s="182"/>
    </row>
    <row r="8" spans="1:10" s="177" customFormat="1" ht="17.25" customHeight="1">
      <c r="A8" s="96" t="s">
        <v>13</v>
      </c>
      <c r="B8" s="112">
        <v>1680.75</v>
      </c>
      <c r="C8" s="97" t="s">
        <v>14</v>
      </c>
      <c r="D8" s="95">
        <v>498.85</v>
      </c>
      <c r="E8" s="98" t="s">
        <v>15</v>
      </c>
      <c r="F8" s="95">
        <v>25</v>
      </c>
      <c r="G8" s="182"/>
      <c r="H8" s="182"/>
      <c r="I8" s="182"/>
      <c r="J8" s="182"/>
    </row>
    <row r="9" spans="1:10" s="177" customFormat="1" ht="17.25" customHeight="1">
      <c r="A9" s="99" t="s">
        <v>16</v>
      </c>
      <c r="B9" s="183"/>
      <c r="C9" s="97" t="s">
        <v>17</v>
      </c>
      <c r="D9" s="95">
        <v>8.27</v>
      </c>
      <c r="E9" s="94" t="s">
        <v>18</v>
      </c>
      <c r="F9" s="95">
        <v>169</v>
      </c>
      <c r="G9" s="182"/>
      <c r="H9" s="182"/>
      <c r="I9" s="182"/>
      <c r="J9" s="182"/>
    </row>
    <row r="10" spans="1:6" s="177" customFormat="1" ht="17.25" customHeight="1">
      <c r="A10" s="96" t="s">
        <v>19</v>
      </c>
      <c r="B10" s="112"/>
      <c r="C10" s="97" t="s">
        <v>20</v>
      </c>
      <c r="D10" s="95">
        <v>0.87</v>
      </c>
      <c r="E10" s="94" t="s">
        <v>21</v>
      </c>
      <c r="F10" s="95">
        <v>35.41</v>
      </c>
    </row>
    <row r="11" spans="1:6" s="177" customFormat="1" ht="17.25" customHeight="1">
      <c r="A11" s="96" t="s">
        <v>22</v>
      </c>
      <c r="B11" s="112"/>
      <c r="C11" s="97" t="s">
        <v>23</v>
      </c>
      <c r="D11" s="95">
        <v>434.25</v>
      </c>
      <c r="E11" s="98" t="s">
        <v>24</v>
      </c>
      <c r="F11" s="95">
        <v>133.59</v>
      </c>
    </row>
    <row r="12" spans="1:6" s="177" customFormat="1" ht="17.25" customHeight="1">
      <c r="A12" s="96" t="s">
        <v>25</v>
      </c>
      <c r="B12" s="112"/>
      <c r="C12" s="101" t="s">
        <v>26</v>
      </c>
      <c r="D12" s="95">
        <v>133.59</v>
      </c>
      <c r="E12" s="94" t="s">
        <v>27</v>
      </c>
      <c r="F12" s="95">
        <v>1.02</v>
      </c>
    </row>
    <row r="13" spans="1:6" s="177" customFormat="1" ht="17.25" customHeight="1">
      <c r="A13" s="96" t="s">
        <v>28</v>
      </c>
      <c r="B13" s="112"/>
      <c r="C13" s="97" t="s">
        <v>29</v>
      </c>
      <c r="D13" s="95">
        <v>68.81</v>
      </c>
      <c r="E13" s="94" t="s">
        <v>30</v>
      </c>
      <c r="F13" s="95">
        <v>1.02</v>
      </c>
    </row>
    <row r="14" spans="1:6" s="177" customFormat="1" ht="17.25" customHeight="1">
      <c r="A14" s="96" t="s">
        <v>31</v>
      </c>
      <c r="B14" s="112"/>
      <c r="C14" s="97" t="s">
        <v>32</v>
      </c>
      <c r="D14" s="95">
        <v>141.48</v>
      </c>
      <c r="E14" s="94" t="s">
        <v>33</v>
      </c>
      <c r="F14" s="95">
        <v>68.81</v>
      </c>
    </row>
    <row r="15" spans="1:6" s="177" customFormat="1" ht="17.25" customHeight="1">
      <c r="A15" s="96" t="s">
        <v>34</v>
      </c>
      <c r="B15" s="112"/>
      <c r="C15" s="97" t="s">
        <v>35</v>
      </c>
      <c r="D15" s="95">
        <v>11.92</v>
      </c>
      <c r="E15" s="94" t="s">
        <v>36</v>
      </c>
      <c r="F15" s="95">
        <v>68.81</v>
      </c>
    </row>
    <row r="16" spans="1:6" s="177" customFormat="1" ht="17.25" customHeight="1">
      <c r="A16" s="96" t="s">
        <v>37</v>
      </c>
      <c r="B16" s="112"/>
      <c r="C16" s="97" t="s">
        <v>38</v>
      </c>
      <c r="D16" s="95">
        <v>164.94</v>
      </c>
      <c r="E16" s="98" t="s">
        <v>39</v>
      </c>
      <c r="F16" s="95">
        <v>68.81</v>
      </c>
    </row>
    <row r="17" spans="1:6" s="177" customFormat="1" ht="17.25" customHeight="1">
      <c r="A17" s="96" t="s">
        <v>40</v>
      </c>
      <c r="B17" s="112"/>
      <c r="C17" s="97" t="s">
        <v>41</v>
      </c>
      <c r="D17" s="95">
        <v>11.14</v>
      </c>
      <c r="E17" s="94" t="s">
        <v>42</v>
      </c>
      <c r="F17" s="95">
        <v>1120.13</v>
      </c>
    </row>
    <row r="18" spans="1:6" s="177" customFormat="1" ht="17.25" customHeight="1">
      <c r="A18" s="96" t="s">
        <v>43</v>
      </c>
      <c r="B18" s="112"/>
      <c r="C18" s="97" t="s">
        <v>44</v>
      </c>
      <c r="D18" s="95">
        <v>5.93</v>
      </c>
      <c r="E18" s="94" t="s">
        <v>45</v>
      </c>
      <c r="F18" s="95">
        <v>1120.13</v>
      </c>
    </row>
    <row r="19" spans="1:6" s="177" customFormat="1" ht="17.25" customHeight="1">
      <c r="A19" s="96" t="s">
        <v>46</v>
      </c>
      <c r="B19" s="112"/>
      <c r="C19" s="97" t="s">
        <v>47</v>
      </c>
      <c r="D19" s="95">
        <v>7.83</v>
      </c>
      <c r="E19" s="94" t="s">
        <v>48</v>
      </c>
      <c r="F19" s="95">
        <v>1120.13</v>
      </c>
    </row>
    <row r="20" spans="1:6" s="177" customFormat="1" ht="17.25" customHeight="1">
      <c r="A20" s="96" t="s">
        <v>49</v>
      </c>
      <c r="B20" s="112"/>
      <c r="C20" s="97" t="s">
        <v>50</v>
      </c>
      <c r="D20" s="95">
        <v>8.88</v>
      </c>
      <c r="E20" s="94" t="s">
        <v>51</v>
      </c>
      <c r="F20" s="95">
        <v>141.48</v>
      </c>
    </row>
    <row r="21" spans="1:6" s="177" customFormat="1" ht="17.25" customHeight="1">
      <c r="A21" s="96" t="s">
        <v>52</v>
      </c>
      <c r="B21" s="112"/>
      <c r="C21" s="97" t="s">
        <v>53</v>
      </c>
      <c r="D21" s="95">
        <v>9.23</v>
      </c>
      <c r="E21" s="94" t="s">
        <v>54</v>
      </c>
      <c r="F21" s="95">
        <v>141.48</v>
      </c>
    </row>
    <row r="22" spans="1:6" s="177" customFormat="1" ht="17.25" customHeight="1">
      <c r="A22" s="96" t="s">
        <v>55</v>
      </c>
      <c r="B22" s="112"/>
      <c r="C22" s="97" t="s">
        <v>56</v>
      </c>
      <c r="D22" s="95">
        <v>9.51</v>
      </c>
      <c r="E22" s="184" t="s">
        <v>32</v>
      </c>
      <c r="F22" s="95">
        <v>141.48</v>
      </c>
    </row>
    <row r="23" spans="1:6" s="177" customFormat="1" ht="19.5" customHeight="1">
      <c r="A23" s="96"/>
      <c r="B23" s="112"/>
      <c r="C23" s="97" t="s">
        <v>57</v>
      </c>
      <c r="D23" s="185">
        <v>24.31</v>
      </c>
      <c r="E23" s="103" t="s">
        <v>58</v>
      </c>
      <c r="F23" s="104">
        <v>155.31</v>
      </c>
    </row>
    <row r="24" spans="1:6" s="177" customFormat="1" ht="19.5" customHeight="1">
      <c r="A24" s="96"/>
      <c r="B24" s="112"/>
      <c r="C24" s="97" t="s">
        <v>59</v>
      </c>
      <c r="D24" s="185">
        <v>14.94</v>
      </c>
      <c r="E24" s="105" t="str">
        <f>'[1]支出-2'!D26</f>
        <v>　消防事务</v>
      </c>
      <c r="F24" s="104">
        <v>155.31</v>
      </c>
    </row>
    <row r="25" spans="1:6" s="177" customFormat="1" ht="19.5" customHeight="1">
      <c r="A25" s="106"/>
      <c r="B25" s="112"/>
      <c r="C25" s="97" t="s">
        <v>60</v>
      </c>
      <c r="D25" s="185">
        <v>25.54</v>
      </c>
      <c r="E25" s="107" t="str">
        <f>'[1]支出-2'!D27</f>
        <v>　　消防应急救援</v>
      </c>
      <c r="F25" s="104">
        <v>155.31</v>
      </c>
    </row>
    <row r="26" spans="1:6" s="177" customFormat="1" ht="19.5" customHeight="1">
      <c r="A26" s="96"/>
      <c r="B26" s="112"/>
      <c r="C26" s="97" t="s">
        <v>61</v>
      </c>
      <c r="D26" s="95">
        <v>11.58</v>
      </c>
      <c r="F26" s="95">
        <f>'[1]支出-2'!E28</f>
        <v>0</v>
      </c>
    </row>
    <row r="27" spans="1:6" s="177" customFormat="1" ht="19.5" customHeight="1">
      <c r="A27" s="96"/>
      <c r="B27" s="112"/>
      <c r="C27" s="97" t="s">
        <v>62</v>
      </c>
      <c r="D27" s="95">
        <v>15.4</v>
      </c>
      <c r="E27" s="97">
        <f>'[1]支出-2'!D29</f>
        <v>0</v>
      </c>
      <c r="F27" s="95">
        <f>'[1]支出-2'!E29</f>
        <v>0</v>
      </c>
    </row>
    <row r="28" spans="1:6" s="177" customFormat="1" ht="19.5" customHeight="1">
      <c r="A28" s="96"/>
      <c r="B28" s="112"/>
      <c r="C28" s="97" t="s">
        <v>63</v>
      </c>
      <c r="D28" s="95">
        <v>20.65</v>
      </c>
      <c r="E28" s="97">
        <f>'[1]支出-2'!D30</f>
        <v>0</v>
      </c>
      <c r="F28" s="95">
        <f>'[1]支出-2'!E30</f>
        <v>0</v>
      </c>
    </row>
    <row r="29" spans="1:6" s="177" customFormat="1" ht="19.5" customHeight="1">
      <c r="A29" s="96"/>
      <c r="B29" s="112"/>
      <c r="C29" s="97" t="s">
        <v>64</v>
      </c>
      <c r="D29" s="95">
        <v>37.46</v>
      </c>
      <c r="E29" s="97">
        <f>'[1]支出-2'!D31</f>
        <v>0</v>
      </c>
      <c r="F29" s="95">
        <f>'[1]支出-2'!E31</f>
        <v>0</v>
      </c>
    </row>
    <row r="30" spans="1:6" s="177" customFormat="1" ht="19.5" customHeight="1">
      <c r="A30" s="96"/>
      <c r="B30" s="112"/>
      <c r="C30" s="97" t="s">
        <v>65</v>
      </c>
      <c r="D30" s="95">
        <v>26.51</v>
      </c>
      <c r="E30" s="97">
        <f>'[1]支出-2'!D32</f>
        <v>0</v>
      </c>
      <c r="F30" s="95">
        <f>'[1]支出-2'!E32</f>
        <v>0</v>
      </c>
    </row>
    <row r="31" spans="1:6" s="177" customFormat="1" ht="19.5" customHeight="1">
      <c r="A31" s="96"/>
      <c r="B31" s="112"/>
      <c r="C31" s="97" t="s">
        <v>66</v>
      </c>
      <c r="D31" s="95">
        <v>1.02</v>
      </c>
      <c r="E31" s="97">
        <f>'[1]支出-2'!D33</f>
        <v>0</v>
      </c>
      <c r="F31" s="95">
        <f>'[1]支出-2'!E33</f>
        <v>0</v>
      </c>
    </row>
    <row r="32" spans="1:6" s="177" customFormat="1" ht="19.5" customHeight="1">
      <c r="A32" s="96"/>
      <c r="B32" s="112"/>
      <c r="C32" s="97" t="s">
        <v>67</v>
      </c>
      <c r="D32" s="95">
        <v>1.78</v>
      </c>
      <c r="E32" s="97">
        <f>'[1]支出-2'!D34</f>
        <v>0</v>
      </c>
      <c r="F32" s="95">
        <f>'[1]支出-2'!E34</f>
        <v>0</v>
      </c>
    </row>
    <row r="33" spans="1:6" s="177" customFormat="1" ht="19.5" customHeight="1">
      <c r="A33" s="96"/>
      <c r="B33" s="112"/>
      <c r="C33" s="97" t="s">
        <v>68</v>
      </c>
      <c r="D33" s="95">
        <v>8.15</v>
      </c>
      <c r="E33" s="97">
        <f>'[1]支出-2'!D35</f>
        <v>0</v>
      </c>
      <c r="F33" s="95">
        <f>'[1]支出-2'!E35</f>
        <v>0</v>
      </c>
    </row>
    <row r="34" spans="1:6" s="177" customFormat="1" ht="19.5" customHeight="1">
      <c r="A34" s="96"/>
      <c r="B34" s="112"/>
      <c r="C34" s="97" t="s">
        <v>69</v>
      </c>
      <c r="D34" s="95">
        <v>180.31</v>
      </c>
      <c r="E34" s="97">
        <f>'[1]支出-2'!D36</f>
        <v>0</v>
      </c>
      <c r="F34" s="95">
        <f>'[1]支出-2'!E36</f>
        <v>0</v>
      </c>
    </row>
    <row r="35" spans="1:6" s="177" customFormat="1" ht="19.5" customHeight="1">
      <c r="A35" s="96"/>
      <c r="B35" s="112"/>
      <c r="C35" s="97" t="s">
        <v>35</v>
      </c>
      <c r="D35" s="95">
        <v>155.31</v>
      </c>
      <c r="E35" s="97"/>
      <c r="F35" s="95"/>
    </row>
    <row r="36" spans="1:6" s="177" customFormat="1" ht="19.5" customHeight="1">
      <c r="A36" s="96"/>
      <c r="B36" s="112"/>
      <c r="C36" s="97" t="s">
        <v>70</v>
      </c>
      <c r="D36" s="95">
        <v>155.31</v>
      </c>
      <c r="E36" s="97"/>
      <c r="F36" s="95"/>
    </row>
    <row r="37" spans="1:6" ht="19.5" customHeight="1">
      <c r="A37" s="96"/>
      <c r="B37" s="112"/>
      <c r="C37" s="97" t="s">
        <v>71</v>
      </c>
      <c r="D37" s="95">
        <v>25</v>
      </c>
      <c r="E37" s="97">
        <f>'[1]支出-2'!D37</f>
        <v>0</v>
      </c>
      <c r="F37" s="95">
        <f>'[1]支出-2'!E37</f>
        <v>0</v>
      </c>
    </row>
    <row r="38" spans="1:6" ht="19.5" customHeight="1">
      <c r="A38" s="96"/>
      <c r="B38" s="186"/>
      <c r="C38" s="108" t="s">
        <v>72</v>
      </c>
      <c r="D38" s="109">
        <v>25</v>
      </c>
      <c r="E38" s="97">
        <f>'[1]支出-2'!D38</f>
        <v>0</v>
      </c>
      <c r="F38" s="95">
        <f>'[1]支出-2'!E38</f>
        <v>0</v>
      </c>
    </row>
    <row r="39" spans="1:6" ht="19.5" customHeight="1" hidden="1">
      <c r="A39" s="96"/>
      <c r="B39" s="112"/>
      <c r="C39" s="97">
        <f>'[1]支出-1'!A42</f>
        <v>0</v>
      </c>
      <c r="D39" s="95">
        <f>'[1]支出-1'!B42</f>
        <v>0</v>
      </c>
      <c r="E39" s="97">
        <f>'[1]支出-2'!D42</f>
        <v>0</v>
      </c>
      <c r="F39" s="95">
        <f>'[1]支出-2'!E42</f>
        <v>0</v>
      </c>
    </row>
    <row r="40" spans="1:6" ht="19.5" customHeight="1" hidden="1">
      <c r="A40" s="96"/>
      <c r="B40" s="112"/>
      <c r="C40" s="97">
        <f>'[1]支出-1'!A43</f>
        <v>0</v>
      </c>
      <c r="D40" s="95">
        <f>'[1]支出-1'!B43</f>
        <v>0</v>
      </c>
      <c r="E40" s="97">
        <f>'[1]支出-2'!D43</f>
        <v>0</v>
      </c>
      <c r="F40" s="95">
        <f>'[1]支出-2'!E43</f>
        <v>0</v>
      </c>
    </row>
    <row r="41" spans="1:6" ht="19.5" customHeight="1" hidden="1">
      <c r="A41" s="96"/>
      <c r="B41" s="112"/>
      <c r="C41" s="97">
        <f>'[1]支出-1'!A44</f>
        <v>0</v>
      </c>
      <c r="D41" s="95">
        <f>'[1]支出-1'!B44</f>
        <v>0</v>
      </c>
      <c r="E41" s="97">
        <f>'[1]支出-2'!D44</f>
        <v>0</v>
      </c>
      <c r="F41" s="95">
        <f>'[1]支出-2'!E44</f>
        <v>0</v>
      </c>
    </row>
    <row r="42" spans="1:6" ht="19.5" customHeight="1" hidden="1">
      <c r="A42" s="96"/>
      <c r="B42" s="112"/>
      <c r="C42" s="97">
        <f>'[1]支出-1'!A45</f>
        <v>0</v>
      </c>
      <c r="D42" s="95">
        <f>'[1]支出-1'!B45</f>
        <v>0</v>
      </c>
      <c r="E42" s="97">
        <f>'[1]支出-2'!D45</f>
        <v>0</v>
      </c>
      <c r="F42" s="95">
        <f>'[1]支出-2'!E45</f>
        <v>0</v>
      </c>
    </row>
    <row r="43" spans="1:6" ht="19.5" customHeight="1" hidden="1">
      <c r="A43" s="96"/>
      <c r="B43" s="112"/>
      <c r="C43" s="97">
        <f>'[1]支出-1'!A46</f>
        <v>0</v>
      </c>
      <c r="D43" s="95">
        <f>'[1]支出-1'!B46</f>
        <v>0</v>
      </c>
      <c r="E43" s="97">
        <f>'[1]支出-2'!D46</f>
        <v>0</v>
      </c>
      <c r="F43" s="95">
        <f>'[1]支出-2'!E46</f>
        <v>0</v>
      </c>
    </row>
    <row r="44" spans="1:6" ht="19.5" customHeight="1" hidden="1">
      <c r="A44" s="96"/>
      <c r="B44" s="112"/>
      <c r="C44" s="97">
        <f>'[1]支出-1'!A47</f>
        <v>0</v>
      </c>
      <c r="D44" s="95">
        <f>'[1]支出-1'!B47</f>
        <v>0</v>
      </c>
      <c r="E44" s="97">
        <f>'[1]支出-2'!D47</f>
        <v>0</v>
      </c>
      <c r="F44" s="95">
        <f>'[1]支出-2'!E47</f>
        <v>0</v>
      </c>
    </row>
    <row r="45" spans="1:6" ht="19.5" customHeight="1" hidden="1">
      <c r="A45" s="96"/>
      <c r="B45" s="112"/>
      <c r="C45" s="97">
        <f>'[1]支出-1'!A48</f>
        <v>0</v>
      </c>
      <c r="D45" s="95">
        <f>'[1]支出-1'!B48</f>
        <v>0</v>
      </c>
      <c r="E45" s="97">
        <f>'[1]支出-2'!D48</f>
        <v>0</v>
      </c>
      <c r="F45" s="95">
        <f>'[1]支出-2'!E48</f>
        <v>0</v>
      </c>
    </row>
    <row r="46" spans="1:6" ht="19.5" customHeight="1" hidden="1">
      <c r="A46" s="96"/>
      <c r="B46" s="112"/>
      <c r="C46" s="97">
        <f>'[1]支出-1'!A49</f>
        <v>0</v>
      </c>
      <c r="D46" s="95">
        <f>'[1]支出-1'!B49</f>
        <v>0</v>
      </c>
      <c r="E46" s="97">
        <f>'[1]支出-2'!D49</f>
        <v>0</v>
      </c>
      <c r="F46" s="95">
        <f>'[1]支出-2'!E49</f>
        <v>0</v>
      </c>
    </row>
    <row r="47" spans="1:6" ht="19.5" customHeight="1" hidden="1">
      <c r="A47" s="96"/>
      <c r="B47" s="112"/>
      <c r="C47" s="97">
        <f>'[1]支出-1'!A50</f>
        <v>0</v>
      </c>
      <c r="D47" s="95">
        <f>'[1]支出-1'!B50</f>
        <v>0</v>
      </c>
      <c r="E47" s="97">
        <f>'[1]支出-2'!D50</f>
        <v>0</v>
      </c>
      <c r="F47" s="95">
        <f>'[1]支出-2'!E50</f>
        <v>0</v>
      </c>
    </row>
    <row r="48" spans="1:6" ht="19.5" customHeight="1" hidden="1">
      <c r="A48" s="96"/>
      <c r="B48" s="112"/>
      <c r="C48" s="97">
        <f>'[1]支出-1'!A51</f>
        <v>0</v>
      </c>
      <c r="D48" s="95">
        <f>'[1]支出-1'!B51</f>
        <v>0</v>
      </c>
      <c r="E48" s="97">
        <f>'[1]支出-2'!D51</f>
        <v>0</v>
      </c>
      <c r="F48" s="95">
        <f>'[1]支出-2'!E51</f>
        <v>0</v>
      </c>
    </row>
    <row r="49" spans="1:6" ht="19.5" customHeight="1" hidden="1">
      <c r="A49" s="96"/>
      <c r="B49" s="112"/>
      <c r="C49" s="97">
        <f>'[1]支出-1'!A52</f>
        <v>0</v>
      </c>
      <c r="D49" s="95">
        <f>'[1]支出-1'!B52</f>
        <v>0</v>
      </c>
      <c r="E49" s="97">
        <f>'[1]支出-2'!D52</f>
        <v>0</v>
      </c>
      <c r="F49" s="95">
        <f>'[1]支出-2'!E52</f>
        <v>0</v>
      </c>
    </row>
    <row r="50" spans="1:6" ht="19.5" customHeight="1" hidden="1">
      <c r="A50" s="96"/>
      <c r="B50" s="112"/>
      <c r="C50" s="97">
        <f>'[1]支出-1'!A53</f>
        <v>0</v>
      </c>
      <c r="D50" s="95">
        <f>'[1]支出-1'!B53</f>
        <v>0</v>
      </c>
      <c r="E50" s="97">
        <f>'[1]支出-2'!D53</f>
        <v>0</v>
      </c>
      <c r="F50" s="95">
        <f>'[1]支出-2'!E53</f>
        <v>0</v>
      </c>
    </row>
    <row r="51" spans="1:6" ht="19.5" customHeight="1" hidden="1">
      <c r="A51" s="96"/>
      <c r="B51" s="112"/>
      <c r="C51" s="97">
        <f>'[1]支出-1'!A54</f>
        <v>0</v>
      </c>
      <c r="D51" s="95">
        <f>'[1]支出-1'!B54</f>
        <v>0</v>
      </c>
      <c r="E51" s="97">
        <f>'[1]支出-2'!D54</f>
        <v>0</v>
      </c>
      <c r="F51" s="95">
        <f>'[1]支出-2'!E54</f>
        <v>0</v>
      </c>
    </row>
    <row r="52" spans="1:6" ht="19.5" customHeight="1" hidden="1">
      <c r="A52" s="96"/>
      <c r="B52" s="112"/>
      <c r="C52" s="97">
        <f>'[1]支出-1'!A55</f>
        <v>0</v>
      </c>
      <c r="D52" s="95">
        <f>'[1]支出-1'!B55</f>
        <v>0</v>
      </c>
      <c r="E52" s="97">
        <f>'[1]支出-2'!D55</f>
        <v>0</v>
      </c>
      <c r="F52" s="95">
        <f>'[1]支出-2'!E55</f>
        <v>0</v>
      </c>
    </row>
    <row r="53" spans="1:6" ht="19.5" customHeight="1" hidden="1">
      <c r="A53" s="96"/>
      <c r="B53" s="112"/>
      <c r="C53" s="97">
        <f>'[1]支出-1'!A56</f>
        <v>0</v>
      </c>
      <c r="D53" s="95">
        <f>'[1]支出-1'!B56</f>
        <v>0</v>
      </c>
      <c r="E53" s="97">
        <f>'[1]支出-2'!D56</f>
        <v>0</v>
      </c>
      <c r="F53" s="95">
        <f>'[1]支出-2'!E56</f>
        <v>0</v>
      </c>
    </row>
    <row r="54" spans="1:6" ht="19.5" customHeight="1" hidden="1">
      <c r="A54" s="96"/>
      <c r="B54" s="112"/>
      <c r="C54" s="97">
        <f>'[1]支出-1'!A57</f>
        <v>0</v>
      </c>
      <c r="D54" s="95">
        <f>'[1]支出-1'!B57</f>
        <v>0</v>
      </c>
      <c r="E54" s="97">
        <f>'[1]支出-2'!D57</f>
        <v>0</v>
      </c>
      <c r="F54" s="95">
        <f>'[1]支出-2'!E57</f>
        <v>0</v>
      </c>
    </row>
    <row r="55" spans="1:6" ht="19.5" customHeight="1" hidden="1">
      <c r="A55" s="96"/>
      <c r="B55" s="112"/>
      <c r="C55" s="97">
        <f>'[1]支出-1'!A58</f>
        <v>0</v>
      </c>
      <c r="D55" s="95">
        <f>'[1]支出-1'!B58</f>
        <v>0</v>
      </c>
      <c r="E55" s="97">
        <f>'[1]支出-2'!D58</f>
        <v>0</v>
      </c>
      <c r="F55" s="95">
        <f>'[1]支出-2'!E58</f>
        <v>0</v>
      </c>
    </row>
    <row r="56" spans="1:6" ht="19.5" customHeight="1" hidden="1">
      <c r="A56" s="96"/>
      <c r="B56" s="112"/>
      <c r="C56" s="97">
        <f>'[1]支出-1'!A59</f>
        <v>0</v>
      </c>
      <c r="D56" s="95">
        <f>'[1]支出-1'!B59</f>
        <v>0</v>
      </c>
      <c r="E56" s="97">
        <f>'[1]支出-2'!D59</f>
        <v>0</v>
      </c>
      <c r="F56" s="95">
        <f>'[1]支出-2'!E59</f>
        <v>0</v>
      </c>
    </row>
    <row r="57" spans="1:6" ht="19.5" customHeight="1" hidden="1">
      <c r="A57" s="96"/>
      <c r="B57" s="112"/>
      <c r="C57" s="97">
        <f>'[1]支出-1'!A60</f>
        <v>0</v>
      </c>
      <c r="D57" s="95">
        <f>'[1]支出-1'!B60</f>
        <v>0</v>
      </c>
      <c r="E57" s="97">
        <f>'[1]支出-2'!D60</f>
        <v>0</v>
      </c>
      <c r="F57" s="95">
        <f>'[1]支出-2'!E60</f>
        <v>0</v>
      </c>
    </row>
    <row r="58" spans="1:6" ht="19.5" customHeight="1" hidden="1">
      <c r="A58" s="96"/>
      <c r="B58" s="112"/>
      <c r="C58" s="97">
        <f>'[1]支出-1'!A61</f>
        <v>0</v>
      </c>
      <c r="D58" s="95">
        <f>'[1]支出-1'!B61</f>
        <v>0</v>
      </c>
      <c r="E58" s="97">
        <f>'[1]支出-2'!D61</f>
        <v>0</v>
      </c>
      <c r="F58" s="95">
        <f>'[1]支出-2'!E61</f>
        <v>0</v>
      </c>
    </row>
    <row r="59" spans="1:6" ht="19.5" customHeight="1" hidden="1">
      <c r="A59" s="96"/>
      <c r="B59" s="112"/>
      <c r="C59" s="97">
        <f>'[1]支出-1'!A62</f>
        <v>0</v>
      </c>
      <c r="D59" s="95">
        <f>'[1]支出-1'!B62</f>
        <v>0</v>
      </c>
      <c r="E59" s="97">
        <f>'[1]支出-2'!D62</f>
        <v>0</v>
      </c>
      <c r="F59" s="95">
        <f>'[1]支出-2'!E62</f>
        <v>0</v>
      </c>
    </row>
    <row r="60" spans="1:6" ht="19.5" customHeight="1" hidden="1">
      <c r="A60" s="96"/>
      <c r="B60" s="112"/>
      <c r="C60" s="97">
        <f>'[1]支出-1'!A63</f>
        <v>0</v>
      </c>
      <c r="D60" s="95">
        <f>'[1]支出-1'!B63</f>
        <v>0</v>
      </c>
      <c r="E60" s="97">
        <f>'[1]支出-2'!D63</f>
        <v>0</v>
      </c>
      <c r="F60" s="95">
        <f>'[1]支出-2'!E63</f>
        <v>0</v>
      </c>
    </row>
    <row r="61" spans="1:6" ht="19.5" customHeight="1" hidden="1">
      <c r="A61" s="96"/>
      <c r="B61" s="112"/>
      <c r="C61" s="97">
        <f>'[1]支出-1'!A64</f>
        <v>0</v>
      </c>
      <c r="D61" s="95">
        <f>'[1]支出-1'!B64</f>
        <v>0</v>
      </c>
      <c r="E61" s="97">
        <f>'[1]支出-2'!D64</f>
        <v>0</v>
      </c>
      <c r="F61" s="95">
        <f>'[1]支出-2'!E64</f>
        <v>0</v>
      </c>
    </row>
    <row r="62" spans="1:6" ht="19.5" customHeight="1" hidden="1">
      <c r="A62" s="96"/>
      <c r="B62" s="112"/>
      <c r="C62" s="97">
        <f>'[1]支出-1'!A65</f>
        <v>0</v>
      </c>
      <c r="D62" s="95">
        <f>'[1]支出-1'!B65</f>
        <v>0</v>
      </c>
      <c r="E62" s="97">
        <f>'[1]支出-2'!D65</f>
        <v>0</v>
      </c>
      <c r="F62" s="95">
        <f>'[1]支出-2'!E65</f>
        <v>0</v>
      </c>
    </row>
    <row r="63" spans="1:6" ht="19.5" customHeight="1" hidden="1">
      <c r="A63" s="96"/>
      <c r="B63" s="112"/>
      <c r="C63" s="97">
        <f>'[1]支出-1'!A66</f>
        <v>0</v>
      </c>
      <c r="D63" s="95">
        <f>'[1]支出-1'!B66</f>
        <v>0</v>
      </c>
      <c r="E63" s="97">
        <f>'[1]支出-2'!D66</f>
        <v>0</v>
      </c>
      <c r="F63" s="95">
        <f>'[1]支出-2'!E66</f>
        <v>0</v>
      </c>
    </row>
    <row r="64" spans="1:6" ht="19.5" customHeight="1" hidden="1">
      <c r="A64" s="96"/>
      <c r="B64" s="112"/>
      <c r="C64" s="97">
        <f>'[1]支出-1'!A67</f>
        <v>0</v>
      </c>
      <c r="D64" s="95">
        <f>'[1]支出-1'!B67</f>
        <v>0</v>
      </c>
      <c r="E64" s="97">
        <f>'[1]支出-2'!D67</f>
        <v>0</v>
      </c>
      <c r="F64" s="95">
        <f>'[1]支出-2'!E67</f>
        <v>0</v>
      </c>
    </row>
    <row r="65" spans="1:6" ht="19.5" customHeight="1" hidden="1">
      <c r="A65" s="96"/>
      <c r="B65" s="112"/>
      <c r="C65" s="97">
        <f>'[1]支出-1'!A68</f>
        <v>0</v>
      </c>
      <c r="D65" s="95">
        <f>'[1]支出-1'!B68</f>
        <v>0</v>
      </c>
      <c r="E65" s="97">
        <f>'[1]支出-2'!D68</f>
        <v>0</v>
      </c>
      <c r="F65" s="95">
        <f>'[1]支出-2'!E68</f>
        <v>0</v>
      </c>
    </row>
    <row r="66" spans="1:6" ht="19.5" customHeight="1" hidden="1">
      <c r="A66" s="96"/>
      <c r="B66" s="112"/>
      <c r="C66" s="97">
        <f>'[1]支出-1'!A69</f>
        <v>0</v>
      </c>
      <c r="D66" s="95">
        <f>'[1]支出-1'!B69</f>
        <v>0</v>
      </c>
      <c r="E66" s="97">
        <f>'[1]支出-2'!D69</f>
        <v>0</v>
      </c>
      <c r="F66" s="95">
        <f>'[1]支出-2'!E69</f>
        <v>0</v>
      </c>
    </row>
    <row r="67" spans="1:6" ht="19.5" customHeight="1" hidden="1">
      <c r="A67" s="96"/>
      <c r="B67" s="112"/>
      <c r="C67" s="97">
        <f>'[1]支出-1'!A70</f>
        <v>0</v>
      </c>
      <c r="D67" s="95">
        <f>'[1]支出-1'!B70</f>
        <v>0</v>
      </c>
      <c r="E67" s="97">
        <f>'[1]支出-2'!D70</f>
        <v>0</v>
      </c>
      <c r="F67" s="95">
        <f>'[1]支出-2'!E70</f>
        <v>0</v>
      </c>
    </row>
    <row r="68" spans="1:6" ht="19.5" customHeight="1" hidden="1">
      <c r="A68" s="96"/>
      <c r="B68" s="112"/>
      <c r="C68" s="97">
        <f>'[1]支出-1'!A71</f>
        <v>0</v>
      </c>
      <c r="D68" s="95">
        <f>'[1]支出-1'!B71</f>
        <v>0</v>
      </c>
      <c r="E68" s="97">
        <f>'[1]支出-2'!D71</f>
        <v>0</v>
      </c>
      <c r="F68" s="95">
        <f>'[1]支出-2'!E71</f>
        <v>0</v>
      </c>
    </row>
    <row r="69" spans="1:6" ht="19.5" customHeight="1" hidden="1">
      <c r="A69" s="96"/>
      <c r="B69" s="112"/>
      <c r="C69" s="97">
        <f>'[1]支出-1'!A72</f>
        <v>0</v>
      </c>
      <c r="D69" s="95">
        <f>'[1]支出-1'!B72</f>
        <v>0</v>
      </c>
      <c r="E69" s="97">
        <f>'[1]支出-2'!D72</f>
        <v>0</v>
      </c>
      <c r="F69" s="95">
        <f>'[1]支出-2'!E72</f>
        <v>0</v>
      </c>
    </row>
    <row r="70" spans="1:6" ht="19.5" customHeight="1" hidden="1">
      <c r="A70" s="96"/>
      <c r="B70" s="112"/>
      <c r="C70" s="97">
        <f>'[1]支出-1'!A73</f>
        <v>0</v>
      </c>
      <c r="D70" s="95">
        <f>'[1]支出-1'!B73</f>
        <v>0</v>
      </c>
      <c r="E70" s="97">
        <f>'[1]支出-2'!D73</f>
        <v>0</v>
      </c>
      <c r="F70" s="95">
        <f>'[1]支出-2'!E73</f>
        <v>0</v>
      </c>
    </row>
    <row r="71" spans="1:6" ht="19.5" customHeight="1" hidden="1">
      <c r="A71" s="96"/>
      <c r="B71" s="112"/>
      <c r="C71" s="97">
        <f>'[1]支出-1'!A74</f>
        <v>0</v>
      </c>
      <c r="D71" s="95">
        <f>'[1]支出-1'!B74</f>
        <v>0</v>
      </c>
      <c r="E71" s="97">
        <f>'[1]支出-2'!D74</f>
        <v>0</v>
      </c>
      <c r="F71" s="95">
        <f>'[1]支出-2'!E74</f>
        <v>0</v>
      </c>
    </row>
    <row r="72" spans="1:6" ht="19.5" customHeight="1" hidden="1">
      <c r="A72" s="96"/>
      <c r="B72" s="112"/>
      <c r="C72" s="97">
        <f>'[1]支出-1'!A75</f>
        <v>0</v>
      </c>
      <c r="D72" s="95">
        <f>'[1]支出-1'!B75</f>
        <v>0</v>
      </c>
      <c r="E72" s="97">
        <f>'[1]支出-2'!D75</f>
        <v>0</v>
      </c>
      <c r="F72" s="95">
        <f>'[1]支出-2'!E75</f>
        <v>0</v>
      </c>
    </row>
    <row r="73" spans="1:6" ht="19.5" customHeight="1" hidden="1">
      <c r="A73" s="96"/>
      <c r="B73" s="112"/>
      <c r="C73" s="97">
        <f>'[1]支出-1'!A76</f>
        <v>0</v>
      </c>
      <c r="D73" s="95">
        <f>'[1]支出-1'!B76</f>
        <v>0</v>
      </c>
      <c r="E73" s="97">
        <f>'[1]支出-2'!D76</f>
        <v>0</v>
      </c>
      <c r="F73" s="95">
        <f>'[1]支出-2'!E76</f>
        <v>0</v>
      </c>
    </row>
    <row r="74" spans="1:6" ht="19.5" customHeight="1" hidden="1">
      <c r="A74" s="96"/>
      <c r="B74" s="112"/>
      <c r="C74" s="97">
        <f>'[1]支出-1'!A77</f>
        <v>0</v>
      </c>
      <c r="D74" s="95">
        <f>'[1]支出-1'!B77</f>
        <v>0</v>
      </c>
      <c r="E74" s="97">
        <f>'[1]支出-2'!D77</f>
        <v>0</v>
      </c>
      <c r="F74" s="95">
        <f>'[1]支出-2'!E77</f>
        <v>0</v>
      </c>
    </row>
    <row r="75" spans="1:6" ht="19.5" customHeight="1" hidden="1">
      <c r="A75" s="96"/>
      <c r="B75" s="112"/>
      <c r="C75" s="97">
        <f>'[1]支出-1'!A78</f>
        <v>0</v>
      </c>
      <c r="D75" s="95">
        <f>'[1]支出-1'!B78</f>
        <v>0</v>
      </c>
      <c r="E75" s="97">
        <f>'[1]支出-2'!D78</f>
        <v>0</v>
      </c>
      <c r="F75" s="95">
        <f>'[1]支出-2'!E78</f>
        <v>0</v>
      </c>
    </row>
    <row r="76" spans="1:6" ht="19.5" customHeight="1" hidden="1">
      <c r="A76" s="96"/>
      <c r="B76" s="112"/>
      <c r="C76" s="97">
        <f>'[1]支出-1'!A79</f>
        <v>0</v>
      </c>
      <c r="D76" s="95">
        <f>'[1]支出-1'!B79</f>
        <v>0</v>
      </c>
      <c r="E76" s="97">
        <f>'[1]支出-2'!D79</f>
        <v>0</v>
      </c>
      <c r="F76" s="95">
        <f>'[1]支出-2'!E79</f>
        <v>0</v>
      </c>
    </row>
    <row r="77" spans="1:6" ht="19.5" customHeight="1" hidden="1">
      <c r="A77" s="96"/>
      <c r="B77" s="112"/>
      <c r="C77" s="97">
        <f>'[1]支出-1'!A80</f>
        <v>0</v>
      </c>
      <c r="D77" s="95">
        <f>'[1]支出-1'!B80</f>
        <v>0</v>
      </c>
      <c r="E77" s="97">
        <f>'[1]支出-2'!D80</f>
        <v>0</v>
      </c>
      <c r="F77" s="95">
        <f>'[1]支出-2'!E80</f>
        <v>0</v>
      </c>
    </row>
    <row r="78" spans="1:6" ht="19.5" customHeight="1" hidden="1">
      <c r="A78" s="96"/>
      <c r="B78" s="112"/>
      <c r="C78" s="97">
        <f>'[1]支出-1'!A81</f>
        <v>0</v>
      </c>
      <c r="D78" s="95">
        <f>'[1]支出-1'!B81</f>
        <v>0</v>
      </c>
      <c r="E78" s="97">
        <f>'[1]支出-2'!D81</f>
        <v>0</v>
      </c>
      <c r="F78" s="95">
        <f>'[1]支出-2'!E81</f>
        <v>0</v>
      </c>
    </row>
    <row r="79" spans="1:6" ht="19.5" customHeight="1" hidden="1">
      <c r="A79" s="96"/>
      <c r="B79" s="112"/>
      <c r="C79" s="97">
        <f>'[1]支出-1'!A82</f>
        <v>0</v>
      </c>
      <c r="D79" s="95">
        <f>'[1]支出-1'!B82</f>
        <v>0</v>
      </c>
      <c r="E79" s="97">
        <f>'[1]支出-2'!D82</f>
        <v>0</v>
      </c>
      <c r="F79" s="95">
        <f>'[1]支出-2'!E82</f>
        <v>0</v>
      </c>
    </row>
    <row r="80" spans="1:6" ht="19.5" customHeight="1" hidden="1">
      <c r="A80" s="96"/>
      <c r="B80" s="112"/>
      <c r="C80" s="97">
        <f>'[1]支出-1'!A83</f>
        <v>0</v>
      </c>
      <c r="D80" s="95">
        <f>'[1]支出-1'!B83</f>
        <v>0</v>
      </c>
      <c r="E80" s="97">
        <f>'[1]支出-2'!D83</f>
        <v>0</v>
      </c>
      <c r="F80" s="95">
        <f>'[1]支出-2'!E83</f>
        <v>0</v>
      </c>
    </row>
    <row r="81" spans="1:6" ht="19.5" customHeight="1" hidden="1">
      <c r="A81" s="96"/>
      <c r="B81" s="112"/>
      <c r="C81" s="97">
        <f>'[1]支出-1'!A84</f>
        <v>0</v>
      </c>
      <c r="D81" s="95">
        <f>'[1]支出-1'!B84</f>
        <v>0</v>
      </c>
      <c r="E81" s="97">
        <f>'[1]支出-2'!D84</f>
        <v>0</v>
      </c>
      <c r="F81" s="95">
        <f>'[1]支出-2'!E84</f>
        <v>0</v>
      </c>
    </row>
    <row r="82" spans="1:6" ht="19.5" customHeight="1" hidden="1">
      <c r="A82" s="96"/>
      <c r="B82" s="112"/>
      <c r="C82" s="97">
        <f>'[1]支出-1'!A85</f>
        <v>0</v>
      </c>
      <c r="D82" s="95">
        <f>'[1]支出-1'!B85</f>
        <v>0</v>
      </c>
      <c r="E82" s="97">
        <f>'[1]支出-2'!D85</f>
        <v>0</v>
      </c>
      <c r="F82" s="95">
        <f>'[1]支出-2'!E85</f>
        <v>0</v>
      </c>
    </row>
    <row r="83" spans="1:6" ht="19.5" customHeight="1" hidden="1">
      <c r="A83" s="96"/>
      <c r="B83" s="112"/>
      <c r="C83" s="97">
        <f>'[1]支出-1'!A86</f>
        <v>0</v>
      </c>
      <c r="D83" s="95">
        <f>'[1]支出-1'!B86</f>
        <v>0</v>
      </c>
      <c r="E83" s="97">
        <f>'[1]支出-2'!D86</f>
        <v>0</v>
      </c>
      <c r="F83" s="95">
        <f>'[1]支出-2'!E86</f>
        <v>0</v>
      </c>
    </row>
    <row r="84" spans="1:6" ht="19.5" customHeight="1" hidden="1">
      <c r="A84" s="96"/>
      <c r="B84" s="112"/>
      <c r="C84" s="97">
        <f>'[1]支出-1'!A87</f>
        <v>0</v>
      </c>
      <c r="D84" s="95">
        <f>'[1]支出-1'!B87</f>
        <v>0</v>
      </c>
      <c r="E84" s="97">
        <f>'[1]支出-2'!D87</f>
        <v>0</v>
      </c>
      <c r="F84" s="95">
        <f>'[1]支出-2'!E87</f>
        <v>0</v>
      </c>
    </row>
    <row r="85" spans="1:6" ht="19.5" customHeight="1" hidden="1">
      <c r="A85" s="96"/>
      <c r="B85" s="112"/>
      <c r="C85" s="97">
        <f>'[1]支出-1'!A88</f>
        <v>0</v>
      </c>
      <c r="D85" s="95">
        <f>'[1]支出-1'!B88</f>
        <v>0</v>
      </c>
      <c r="E85" s="97">
        <f>'[1]支出-2'!D88</f>
        <v>0</v>
      </c>
      <c r="F85" s="95">
        <f>'[1]支出-2'!E88</f>
        <v>0</v>
      </c>
    </row>
    <row r="86" spans="1:6" ht="19.5" customHeight="1" hidden="1">
      <c r="A86" s="96"/>
      <c r="B86" s="112"/>
      <c r="C86" s="97">
        <f>'[1]支出-1'!A89</f>
        <v>0</v>
      </c>
      <c r="D86" s="95">
        <f>'[1]支出-1'!B89</f>
        <v>0</v>
      </c>
      <c r="E86" s="97">
        <f>'[1]支出-2'!D89</f>
        <v>0</v>
      </c>
      <c r="F86" s="95">
        <f>'[1]支出-2'!E89</f>
        <v>0</v>
      </c>
    </row>
    <row r="87" spans="1:6" ht="19.5" customHeight="1" hidden="1">
      <c r="A87" s="96"/>
      <c r="B87" s="112"/>
      <c r="C87" s="97">
        <f>'[1]支出-1'!A90</f>
        <v>0</v>
      </c>
      <c r="D87" s="95">
        <f>'[1]支出-1'!B90</f>
        <v>0</v>
      </c>
      <c r="E87" s="97">
        <f>'[1]支出-2'!D90</f>
        <v>0</v>
      </c>
      <c r="F87" s="95">
        <f>'[1]支出-2'!E90</f>
        <v>0</v>
      </c>
    </row>
    <row r="88" spans="1:6" ht="19.5" customHeight="1" hidden="1">
      <c r="A88" s="96"/>
      <c r="B88" s="112"/>
      <c r="C88" s="97">
        <f>'[1]支出-1'!A91</f>
        <v>0</v>
      </c>
      <c r="D88" s="95">
        <f>'[1]支出-1'!B91</f>
        <v>0</v>
      </c>
      <c r="E88" s="97">
        <f>'[1]支出-2'!D91</f>
        <v>0</v>
      </c>
      <c r="F88" s="95">
        <f>'[1]支出-2'!E91</f>
        <v>0</v>
      </c>
    </row>
    <row r="89" spans="1:6" ht="19.5" customHeight="1" hidden="1">
      <c r="A89" s="96"/>
      <c r="B89" s="112"/>
      <c r="C89" s="97">
        <f>'[1]支出-1'!A92</f>
        <v>0</v>
      </c>
      <c r="D89" s="95">
        <f>'[1]支出-1'!B92</f>
        <v>0</v>
      </c>
      <c r="E89" s="97">
        <f>'[1]支出-2'!D92</f>
        <v>0</v>
      </c>
      <c r="F89" s="95">
        <f>'[1]支出-2'!E92</f>
        <v>0</v>
      </c>
    </row>
    <row r="90" spans="1:6" ht="19.5" customHeight="1" hidden="1">
      <c r="A90" s="96"/>
      <c r="B90" s="112"/>
      <c r="C90" s="97">
        <f>'[1]支出-1'!A93</f>
        <v>0</v>
      </c>
      <c r="D90" s="95">
        <f>'[1]支出-1'!B93</f>
        <v>0</v>
      </c>
      <c r="E90" s="97">
        <f>'[1]支出-2'!D93</f>
        <v>0</v>
      </c>
      <c r="F90" s="95">
        <f>'[1]支出-2'!E93</f>
        <v>0</v>
      </c>
    </row>
    <row r="91" spans="1:6" ht="19.5" customHeight="1" hidden="1">
      <c r="A91" s="96"/>
      <c r="B91" s="112"/>
      <c r="C91" s="97">
        <f>'[1]支出-1'!A94</f>
        <v>0</v>
      </c>
      <c r="D91" s="95">
        <f>'[1]支出-1'!B94</f>
        <v>0</v>
      </c>
      <c r="E91" s="97">
        <f>'[1]支出-2'!D94</f>
        <v>0</v>
      </c>
      <c r="F91" s="95">
        <f>'[1]支出-2'!E94</f>
        <v>0</v>
      </c>
    </row>
    <row r="92" spans="1:6" ht="19.5" customHeight="1" hidden="1">
      <c r="A92" s="96"/>
      <c r="B92" s="112"/>
      <c r="C92" s="97">
        <f>'[1]支出-1'!A95</f>
        <v>0</v>
      </c>
      <c r="D92" s="95">
        <f>'[1]支出-1'!B95</f>
        <v>0</v>
      </c>
      <c r="E92" s="97">
        <f>'[1]支出-2'!D95</f>
        <v>0</v>
      </c>
      <c r="F92" s="95">
        <f>'[1]支出-2'!E95</f>
        <v>0</v>
      </c>
    </row>
    <row r="93" spans="1:6" ht="19.5" customHeight="1" hidden="1">
      <c r="A93" s="96"/>
      <c r="B93" s="112"/>
      <c r="C93" s="97">
        <f>'[1]支出-1'!A96</f>
        <v>0</v>
      </c>
      <c r="D93" s="95">
        <f>'[1]支出-1'!B96</f>
        <v>0</v>
      </c>
      <c r="E93" s="97">
        <f>'[1]支出-2'!D96</f>
        <v>0</v>
      </c>
      <c r="F93" s="95">
        <f>'[1]支出-2'!E96</f>
        <v>0</v>
      </c>
    </row>
    <row r="94" spans="1:6" ht="19.5" customHeight="1" hidden="1">
      <c r="A94" s="96"/>
      <c r="B94" s="112"/>
      <c r="C94" s="97">
        <f>'[1]支出-1'!A97</f>
        <v>0</v>
      </c>
      <c r="D94" s="95">
        <f>'[1]支出-1'!B97</f>
        <v>0</v>
      </c>
      <c r="E94" s="97">
        <f>'[1]支出-2'!D97</f>
        <v>0</v>
      </c>
      <c r="F94" s="95">
        <f>'[1]支出-2'!E97</f>
        <v>0</v>
      </c>
    </row>
    <row r="95" spans="1:6" ht="19.5" customHeight="1" hidden="1">
      <c r="A95" s="96"/>
      <c r="B95" s="112"/>
      <c r="C95" s="97">
        <f>'[1]支出-1'!A98</f>
        <v>0</v>
      </c>
      <c r="D95" s="95">
        <f>'[1]支出-1'!B98</f>
        <v>0</v>
      </c>
      <c r="E95" s="97">
        <f>'[1]支出-2'!D98</f>
        <v>0</v>
      </c>
      <c r="F95" s="95">
        <f>'[1]支出-2'!E98</f>
        <v>0</v>
      </c>
    </row>
    <row r="96" spans="1:6" ht="19.5" customHeight="1" hidden="1">
      <c r="A96" s="96"/>
      <c r="B96" s="112"/>
      <c r="C96" s="97">
        <f>'[1]支出-1'!A99</f>
        <v>0</v>
      </c>
      <c r="D96" s="95">
        <f>'[1]支出-1'!B99</f>
        <v>0</v>
      </c>
      <c r="E96" s="97">
        <f>'[1]支出-2'!D99</f>
        <v>0</v>
      </c>
      <c r="F96" s="95">
        <f>'[1]支出-2'!E99</f>
        <v>0</v>
      </c>
    </row>
    <row r="97" spans="1:6" ht="19.5" customHeight="1" hidden="1">
      <c r="A97" s="96"/>
      <c r="B97" s="112"/>
      <c r="C97" s="97">
        <f>'[1]支出-1'!A100</f>
        <v>0</v>
      </c>
      <c r="D97" s="95">
        <f>'[1]支出-1'!B100</f>
        <v>0</v>
      </c>
      <c r="E97" s="97">
        <f>'[1]支出-2'!D100</f>
        <v>0</v>
      </c>
      <c r="F97" s="95">
        <f>'[1]支出-2'!E100</f>
        <v>0</v>
      </c>
    </row>
    <row r="98" spans="1:6" ht="19.5" customHeight="1" hidden="1">
      <c r="A98" s="96"/>
      <c r="B98" s="112"/>
      <c r="C98" s="97">
        <f>'[1]支出-1'!A101</f>
        <v>0</v>
      </c>
      <c r="D98" s="95">
        <f>'[1]支出-1'!B101</f>
        <v>0</v>
      </c>
      <c r="E98" s="97">
        <f>'[1]支出-2'!D101</f>
        <v>0</v>
      </c>
      <c r="F98" s="95">
        <f>'[1]支出-2'!E101</f>
        <v>0</v>
      </c>
    </row>
    <row r="99" spans="1:6" ht="19.5" customHeight="1" hidden="1">
      <c r="A99" s="96"/>
      <c r="B99" s="112"/>
      <c r="C99" s="97">
        <f>'[1]支出-1'!A102</f>
        <v>0</v>
      </c>
      <c r="D99" s="95">
        <f>'[1]支出-1'!B102</f>
        <v>0</v>
      </c>
      <c r="E99" s="97">
        <f>'[1]支出-2'!D102</f>
        <v>0</v>
      </c>
      <c r="F99" s="95">
        <f>'[1]支出-2'!E102</f>
        <v>0</v>
      </c>
    </row>
    <row r="100" spans="1:6" ht="19.5" customHeight="1" hidden="1">
      <c r="A100" s="96"/>
      <c r="B100" s="112"/>
      <c r="C100" s="97">
        <f>'[1]支出-1'!A103</f>
        <v>0</v>
      </c>
      <c r="D100" s="95">
        <f>'[1]支出-1'!B103</f>
        <v>0</v>
      </c>
      <c r="E100" s="97">
        <f>'[1]支出-2'!D103</f>
        <v>0</v>
      </c>
      <c r="F100" s="95">
        <f>'[1]支出-2'!E103</f>
        <v>0</v>
      </c>
    </row>
    <row r="101" spans="1:6" ht="19.5" customHeight="1" hidden="1">
      <c r="A101" s="96"/>
      <c r="B101" s="112"/>
      <c r="C101" s="97">
        <f>'[1]支出-1'!A104</f>
        <v>0</v>
      </c>
      <c r="D101" s="95">
        <f>'[1]支出-1'!B104</f>
        <v>0</v>
      </c>
      <c r="E101" s="97">
        <f>'[1]支出-2'!D104</f>
        <v>0</v>
      </c>
      <c r="F101" s="95">
        <f>'[1]支出-2'!E104</f>
        <v>0</v>
      </c>
    </row>
    <row r="102" spans="1:6" ht="19.5" customHeight="1" hidden="1">
      <c r="A102" s="96"/>
      <c r="B102" s="112"/>
      <c r="C102" s="97">
        <f>'[1]支出-1'!A105</f>
        <v>0</v>
      </c>
      <c r="D102" s="95">
        <f>'[1]支出-1'!B105</f>
        <v>0</v>
      </c>
      <c r="E102" s="97">
        <f>'[1]支出-2'!D105</f>
        <v>0</v>
      </c>
      <c r="F102" s="95">
        <f>'[1]支出-2'!E105</f>
        <v>0</v>
      </c>
    </row>
    <row r="103" spans="1:6" ht="19.5" customHeight="1" hidden="1">
      <c r="A103" s="96"/>
      <c r="B103" s="112"/>
      <c r="C103" s="97">
        <f>'[1]支出-1'!A106</f>
        <v>0</v>
      </c>
      <c r="D103" s="95">
        <f>'[1]支出-1'!B106</f>
        <v>0</v>
      </c>
      <c r="E103" s="97">
        <f>'[1]支出-2'!D106</f>
        <v>0</v>
      </c>
      <c r="F103" s="95">
        <f>'[1]支出-2'!E106</f>
        <v>0</v>
      </c>
    </row>
    <row r="104" spans="1:6" ht="19.5" customHeight="1" hidden="1">
      <c r="A104" s="96"/>
      <c r="B104" s="112"/>
      <c r="C104" s="97">
        <f>'[1]支出-1'!A107</f>
        <v>0</v>
      </c>
      <c r="D104" s="95">
        <f>'[1]支出-1'!B107</f>
        <v>0</v>
      </c>
      <c r="E104" s="97">
        <f>'[1]支出-2'!D107</f>
        <v>0</v>
      </c>
      <c r="F104" s="95">
        <f>'[1]支出-2'!E107</f>
        <v>0</v>
      </c>
    </row>
    <row r="105" spans="1:6" ht="19.5" customHeight="1" hidden="1">
      <c r="A105" s="96"/>
      <c r="B105" s="112"/>
      <c r="C105" s="97">
        <f>'[1]支出-1'!A108</f>
        <v>0</v>
      </c>
      <c r="D105" s="95">
        <f>'[1]支出-1'!B108</f>
        <v>0</v>
      </c>
      <c r="E105" s="97">
        <f>'[1]支出-2'!D108</f>
        <v>0</v>
      </c>
      <c r="F105" s="95">
        <f>'[1]支出-2'!E108</f>
        <v>0</v>
      </c>
    </row>
    <row r="106" spans="1:6" ht="19.5" customHeight="1" hidden="1">
      <c r="A106" s="96"/>
      <c r="B106" s="112"/>
      <c r="C106" s="97">
        <f>'[1]支出-1'!A109</f>
        <v>0</v>
      </c>
      <c r="D106" s="95">
        <f>'[1]支出-1'!B109</f>
        <v>0</v>
      </c>
      <c r="E106" s="97">
        <f>'[1]支出-2'!D109</f>
        <v>0</v>
      </c>
      <c r="F106" s="95">
        <f>'[1]支出-2'!E109</f>
        <v>0</v>
      </c>
    </row>
    <row r="107" spans="1:6" ht="19.5" customHeight="1" hidden="1">
      <c r="A107" s="96"/>
      <c r="B107" s="112"/>
      <c r="C107" s="97">
        <f>'[1]支出-1'!A110</f>
        <v>0</v>
      </c>
      <c r="D107" s="95">
        <f>'[1]支出-1'!B110</f>
        <v>0</v>
      </c>
      <c r="E107" s="97">
        <f>'[1]支出-2'!D110</f>
        <v>0</v>
      </c>
      <c r="F107" s="95">
        <f>'[1]支出-2'!E110</f>
        <v>0</v>
      </c>
    </row>
    <row r="108" spans="1:6" ht="19.5" customHeight="1" hidden="1">
      <c r="A108" s="96"/>
      <c r="B108" s="112"/>
      <c r="C108" s="97">
        <f>'[1]支出-1'!A111</f>
        <v>0</v>
      </c>
      <c r="D108" s="95">
        <f>'[1]支出-1'!B111</f>
        <v>0</v>
      </c>
      <c r="E108" s="97">
        <f>'[1]支出-2'!D111</f>
        <v>0</v>
      </c>
      <c r="F108" s="95">
        <f>'[1]支出-2'!E111</f>
        <v>0</v>
      </c>
    </row>
    <row r="109" spans="1:6" ht="19.5" customHeight="1" hidden="1">
      <c r="A109" s="96"/>
      <c r="B109" s="112"/>
      <c r="C109" s="97">
        <f>'[1]支出-1'!A112</f>
        <v>0</v>
      </c>
      <c r="D109" s="95">
        <f>'[1]支出-1'!B112</f>
        <v>0</v>
      </c>
      <c r="E109" s="97">
        <f>'[1]支出-2'!D112</f>
        <v>0</v>
      </c>
      <c r="F109" s="95">
        <f>'[1]支出-2'!E112</f>
        <v>0</v>
      </c>
    </row>
    <row r="110" spans="1:6" ht="19.5" customHeight="1" hidden="1">
      <c r="A110" s="96"/>
      <c r="B110" s="112"/>
      <c r="C110" s="97">
        <f>'[1]支出-1'!A113</f>
        <v>0</v>
      </c>
      <c r="D110" s="95">
        <f>'[1]支出-1'!B113</f>
        <v>0</v>
      </c>
      <c r="E110" s="97">
        <f>'[1]支出-2'!D113</f>
        <v>0</v>
      </c>
      <c r="F110" s="95">
        <f>'[1]支出-2'!E113</f>
        <v>0</v>
      </c>
    </row>
    <row r="111" spans="1:6" ht="19.5" customHeight="1" hidden="1">
      <c r="A111" s="96"/>
      <c r="B111" s="112"/>
      <c r="C111" s="97">
        <f>'[1]支出-1'!A114</f>
        <v>0</v>
      </c>
      <c r="D111" s="95">
        <f>'[1]支出-1'!B114</f>
        <v>0</v>
      </c>
      <c r="E111" s="97">
        <f>'[1]支出-2'!D114</f>
        <v>0</v>
      </c>
      <c r="F111" s="95">
        <f>'[1]支出-2'!E114</f>
        <v>0</v>
      </c>
    </row>
    <row r="112" spans="1:6" ht="19.5" customHeight="1" hidden="1">
      <c r="A112" s="96"/>
      <c r="B112" s="112"/>
      <c r="C112" s="97">
        <f>'[1]支出-1'!A115</f>
        <v>0</v>
      </c>
      <c r="D112" s="95">
        <f>'[1]支出-1'!B115</f>
        <v>0</v>
      </c>
      <c r="E112" s="97">
        <f>'[1]支出-2'!D115</f>
        <v>0</v>
      </c>
      <c r="F112" s="95">
        <f>'[1]支出-2'!E115</f>
        <v>0</v>
      </c>
    </row>
    <row r="113" spans="1:6" ht="19.5" customHeight="1" hidden="1">
      <c r="A113" s="96"/>
      <c r="B113" s="112"/>
      <c r="C113" s="97">
        <f>'[1]支出-1'!A116</f>
        <v>0</v>
      </c>
      <c r="D113" s="95">
        <f>'[1]支出-1'!B116</f>
        <v>0</v>
      </c>
      <c r="E113" s="97">
        <f>'[1]支出-2'!D116</f>
        <v>0</v>
      </c>
      <c r="F113" s="95">
        <f>'[1]支出-2'!E116</f>
        <v>0</v>
      </c>
    </row>
    <row r="114" spans="1:6" ht="19.5" customHeight="1" hidden="1">
      <c r="A114" s="96"/>
      <c r="B114" s="112"/>
      <c r="C114" s="97">
        <f>'[1]支出-1'!A117</f>
        <v>0</v>
      </c>
      <c r="D114" s="95">
        <f>'[1]支出-1'!B117</f>
        <v>0</v>
      </c>
      <c r="E114" s="97">
        <f>'[1]支出-2'!D117</f>
        <v>0</v>
      </c>
      <c r="F114" s="95">
        <f>'[1]支出-2'!E117</f>
        <v>0</v>
      </c>
    </row>
    <row r="115" spans="1:6" ht="19.5" customHeight="1" hidden="1">
      <c r="A115" s="96"/>
      <c r="B115" s="112"/>
      <c r="C115" s="97">
        <f>'[1]支出-1'!A118</f>
        <v>0</v>
      </c>
      <c r="D115" s="95">
        <f>'[1]支出-1'!B118</f>
        <v>0</v>
      </c>
      <c r="E115" s="97">
        <f>'[1]支出-2'!D118</f>
        <v>0</v>
      </c>
      <c r="F115" s="95">
        <f>'[1]支出-2'!E118</f>
        <v>0</v>
      </c>
    </row>
    <row r="116" spans="1:6" ht="19.5" customHeight="1" hidden="1">
      <c r="A116" s="96"/>
      <c r="B116" s="112"/>
      <c r="C116" s="97">
        <f>'[1]支出-1'!A119</f>
        <v>0</v>
      </c>
      <c r="D116" s="95">
        <f>'[1]支出-1'!B119</f>
        <v>0</v>
      </c>
      <c r="E116" s="97">
        <f>'[1]支出-2'!D119</f>
        <v>0</v>
      </c>
      <c r="F116" s="95">
        <f>'[1]支出-2'!E119</f>
        <v>0</v>
      </c>
    </row>
    <row r="117" spans="1:6" ht="19.5" customHeight="1" hidden="1">
      <c r="A117" s="96"/>
      <c r="B117" s="112"/>
      <c r="C117" s="97">
        <f>'[1]支出-1'!A120</f>
        <v>0</v>
      </c>
      <c r="D117" s="95">
        <f>'[1]支出-1'!B120</f>
        <v>0</v>
      </c>
      <c r="E117" s="97">
        <f>'[1]支出-2'!D120</f>
        <v>0</v>
      </c>
      <c r="F117" s="95">
        <f>'[1]支出-2'!E120</f>
        <v>0</v>
      </c>
    </row>
    <row r="118" spans="1:6" ht="19.5" customHeight="1" hidden="1">
      <c r="A118" s="96"/>
      <c r="B118" s="112"/>
      <c r="C118" s="97">
        <f>'[1]支出-1'!A121</f>
        <v>0</v>
      </c>
      <c r="D118" s="95">
        <f>'[1]支出-1'!B121</f>
        <v>0</v>
      </c>
      <c r="E118" s="97">
        <f>'[1]支出-2'!D121</f>
        <v>0</v>
      </c>
      <c r="F118" s="95">
        <f>'[1]支出-2'!E121</f>
        <v>0</v>
      </c>
    </row>
    <row r="119" spans="1:6" ht="19.5" customHeight="1" hidden="1">
      <c r="A119" s="96"/>
      <c r="B119" s="112"/>
      <c r="C119" s="97">
        <f>'[1]支出-1'!A122</f>
        <v>0</v>
      </c>
      <c r="D119" s="95">
        <f>'[1]支出-1'!B122</f>
        <v>0</v>
      </c>
      <c r="E119" s="97">
        <f>'[1]支出-2'!D122</f>
        <v>0</v>
      </c>
      <c r="F119" s="95">
        <f>'[1]支出-2'!E122</f>
        <v>0</v>
      </c>
    </row>
    <row r="120" spans="1:6" ht="19.5" customHeight="1" hidden="1">
      <c r="A120" s="96"/>
      <c r="B120" s="112"/>
      <c r="C120" s="97">
        <f>'[1]支出-1'!A123</f>
        <v>0</v>
      </c>
      <c r="D120" s="95">
        <f>'[1]支出-1'!B123</f>
        <v>0</v>
      </c>
      <c r="E120" s="97">
        <f>'[1]支出-2'!D123</f>
        <v>0</v>
      </c>
      <c r="F120" s="95">
        <f>'[1]支出-2'!E123</f>
        <v>0</v>
      </c>
    </row>
    <row r="121" spans="1:6" ht="19.5" customHeight="1" hidden="1">
      <c r="A121" s="96"/>
      <c r="B121" s="112"/>
      <c r="C121" s="97">
        <f>'[1]支出-1'!A124</f>
        <v>0</v>
      </c>
      <c r="D121" s="95">
        <f>'[1]支出-1'!B124</f>
        <v>0</v>
      </c>
      <c r="E121" s="97">
        <f>'[1]支出-2'!D124</f>
        <v>0</v>
      </c>
      <c r="F121" s="95">
        <f>'[1]支出-2'!E124</f>
        <v>0</v>
      </c>
    </row>
    <row r="122" spans="1:6" ht="19.5" customHeight="1" hidden="1">
      <c r="A122" s="96"/>
      <c r="B122" s="112"/>
      <c r="C122" s="97">
        <f>'[1]支出-1'!A125</f>
        <v>0</v>
      </c>
      <c r="D122" s="95">
        <f>'[1]支出-1'!B125</f>
        <v>0</v>
      </c>
      <c r="E122" s="97">
        <f>'[1]支出-2'!D125</f>
        <v>0</v>
      </c>
      <c r="F122" s="95">
        <f>'[1]支出-2'!E125</f>
        <v>0</v>
      </c>
    </row>
    <row r="123" spans="1:6" ht="19.5" customHeight="1" hidden="1">
      <c r="A123" s="96"/>
      <c r="B123" s="112"/>
      <c r="C123" s="97">
        <f>'[1]支出-1'!A126</f>
        <v>0</v>
      </c>
      <c r="D123" s="95">
        <f>'[1]支出-1'!B126</f>
        <v>0</v>
      </c>
      <c r="E123" s="97">
        <f>'[1]支出-2'!D126</f>
        <v>0</v>
      </c>
      <c r="F123" s="95">
        <f>'[1]支出-2'!E126</f>
        <v>0</v>
      </c>
    </row>
    <row r="124" spans="1:6" ht="19.5" customHeight="1" hidden="1">
      <c r="A124" s="96"/>
      <c r="B124" s="112"/>
      <c r="C124" s="97">
        <f>'[1]支出-1'!A127</f>
        <v>0</v>
      </c>
      <c r="D124" s="95">
        <f>'[1]支出-1'!B127</f>
        <v>0</v>
      </c>
      <c r="E124" s="97">
        <f>'[1]支出-2'!D127</f>
        <v>0</v>
      </c>
      <c r="F124" s="95">
        <f>'[1]支出-2'!E127</f>
        <v>0</v>
      </c>
    </row>
    <row r="125" spans="1:6" ht="19.5" customHeight="1" hidden="1">
      <c r="A125" s="96"/>
      <c r="B125" s="112"/>
      <c r="C125" s="97">
        <f>'[1]支出-1'!A128</f>
        <v>0</v>
      </c>
      <c r="D125" s="95">
        <f>'[1]支出-1'!B128</f>
        <v>0</v>
      </c>
      <c r="E125" s="97">
        <f>'[1]支出-2'!D128</f>
        <v>0</v>
      </c>
      <c r="F125" s="95">
        <f>'[1]支出-2'!E128</f>
        <v>0</v>
      </c>
    </row>
    <row r="126" spans="1:6" ht="19.5" customHeight="1" hidden="1">
      <c r="A126" s="96"/>
      <c r="B126" s="112"/>
      <c r="C126" s="97">
        <f>'[1]支出-1'!A129</f>
        <v>0</v>
      </c>
      <c r="D126" s="95">
        <f>'[1]支出-1'!B129</f>
        <v>0</v>
      </c>
      <c r="E126" s="97">
        <f>'[1]支出-2'!D129</f>
        <v>0</v>
      </c>
      <c r="F126" s="95">
        <f>'[1]支出-2'!E129</f>
        <v>0</v>
      </c>
    </row>
    <row r="127" spans="1:6" ht="19.5" customHeight="1" hidden="1">
      <c r="A127" s="96"/>
      <c r="B127" s="112"/>
      <c r="C127" s="97">
        <f>'[1]支出-1'!A130</f>
        <v>0</v>
      </c>
      <c r="D127" s="95">
        <f>'[1]支出-1'!B130</f>
        <v>0</v>
      </c>
      <c r="E127" s="97">
        <f>'[1]支出-2'!D130</f>
        <v>0</v>
      </c>
      <c r="F127" s="95">
        <f>'[1]支出-2'!E130</f>
        <v>0</v>
      </c>
    </row>
    <row r="128" spans="1:6" ht="19.5" customHeight="1" hidden="1">
      <c r="A128" s="96"/>
      <c r="B128" s="112"/>
      <c r="C128" s="97">
        <f>'[1]支出-1'!A131</f>
        <v>0</v>
      </c>
      <c r="D128" s="95">
        <f>'[1]支出-1'!B131</f>
        <v>0</v>
      </c>
      <c r="E128" s="97">
        <f>'[1]支出-2'!D131</f>
        <v>0</v>
      </c>
      <c r="F128" s="95">
        <f>'[1]支出-2'!E131</f>
        <v>0</v>
      </c>
    </row>
    <row r="129" spans="1:6" ht="19.5" customHeight="1" hidden="1">
      <c r="A129" s="96"/>
      <c r="B129" s="112"/>
      <c r="C129" s="97">
        <f>'[1]支出-1'!A132</f>
        <v>0</v>
      </c>
      <c r="D129" s="95">
        <f>'[1]支出-1'!B132</f>
        <v>0</v>
      </c>
      <c r="E129" s="97">
        <f>'[1]支出-2'!D132</f>
        <v>0</v>
      </c>
      <c r="F129" s="95">
        <f>'[1]支出-2'!E132</f>
        <v>0</v>
      </c>
    </row>
    <row r="130" spans="1:6" ht="19.5" customHeight="1" hidden="1">
      <c r="A130" s="96"/>
      <c r="B130" s="112"/>
      <c r="C130" s="97">
        <f>'[1]支出-1'!A133</f>
        <v>0</v>
      </c>
      <c r="D130" s="95">
        <f>'[1]支出-1'!B133</f>
        <v>0</v>
      </c>
      <c r="E130" s="97">
        <f>'[1]支出-2'!D133</f>
        <v>0</v>
      </c>
      <c r="F130" s="95">
        <f>'[1]支出-2'!E133</f>
        <v>0</v>
      </c>
    </row>
    <row r="131" spans="1:6" ht="19.5" customHeight="1" hidden="1">
      <c r="A131" s="96"/>
      <c r="B131" s="112"/>
      <c r="C131" s="97">
        <f>'[1]支出-1'!A134</f>
        <v>0</v>
      </c>
      <c r="D131" s="95">
        <f>'[1]支出-1'!B134</f>
        <v>0</v>
      </c>
      <c r="E131" s="97">
        <f>'[1]支出-2'!D134</f>
        <v>0</v>
      </c>
      <c r="F131" s="95">
        <f>'[1]支出-2'!E134</f>
        <v>0</v>
      </c>
    </row>
    <row r="132" spans="1:6" ht="19.5" customHeight="1" hidden="1">
      <c r="A132" s="187"/>
      <c r="B132" s="187"/>
      <c r="C132" s="97">
        <f>'[1]支出-1'!A135</f>
        <v>0</v>
      </c>
      <c r="D132" s="95">
        <f>'[1]支出-1'!B135</f>
        <v>0</v>
      </c>
      <c r="E132" s="97">
        <f>'[1]支出-2'!D135</f>
        <v>0</v>
      </c>
      <c r="F132" s="95">
        <f>'[1]支出-2'!E135</f>
        <v>0</v>
      </c>
    </row>
    <row r="133" spans="1:6" ht="19.5" customHeight="1" hidden="1">
      <c r="A133" s="187"/>
      <c r="B133" s="187"/>
      <c r="C133" s="97">
        <f>'[1]支出-1'!A136</f>
        <v>0</v>
      </c>
      <c r="D133" s="95">
        <f>'[1]支出-1'!B136</f>
        <v>0</v>
      </c>
      <c r="E133" s="97">
        <f>'[1]支出-2'!D136</f>
        <v>0</v>
      </c>
      <c r="F133" s="95">
        <f>'[1]支出-2'!E136</f>
        <v>0</v>
      </c>
    </row>
    <row r="134" spans="1:6" ht="19.5" customHeight="1" hidden="1">
      <c r="A134" s="187"/>
      <c r="B134" s="187"/>
      <c r="C134" s="97">
        <f>'[1]支出-1'!A137</f>
        <v>0</v>
      </c>
      <c r="D134" s="95">
        <f>'[1]支出-1'!B137</f>
        <v>0</v>
      </c>
      <c r="E134" s="97">
        <f>'[1]支出-2'!D137</f>
        <v>0</v>
      </c>
      <c r="F134" s="95">
        <f>'[1]支出-2'!E137</f>
        <v>0</v>
      </c>
    </row>
    <row r="135" spans="1:6" ht="19.5" customHeight="1" hidden="1">
      <c r="A135" s="187"/>
      <c r="B135" s="187"/>
      <c r="C135" s="97">
        <f>'[1]支出-1'!A138</f>
        <v>0</v>
      </c>
      <c r="D135" s="95">
        <f>'[1]支出-1'!B138</f>
        <v>0</v>
      </c>
      <c r="E135" s="97">
        <f>'[1]支出-2'!D138</f>
        <v>0</v>
      </c>
      <c r="F135" s="95">
        <f>'[1]支出-2'!E138</f>
        <v>0</v>
      </c>
    </row>
    <row r="136" spans="1:6" ht="19.5" customHeight="1" hidden="1">
      <c r="A136" s="187"/>
      <c r="B136" s="187"/>
      <c r="C136" s="97">
        <f>'[1]支出-1'!A139</f>
        <v>0</v>
      </c>
      <c r="D136" s="95">
        <f>'[1]支出-1'!B139</f>
        <v>0</v>
      </c>
      <c r="E136" s="97">
        <f>'[1]支出-2'!D139</f>
        <v>0</v>
      </c>
      <c r="F136" s="95">
        <f>'[1]支出-2'!E139</f>
        <v>0</v>
      </c>
    </row>
    <row r="137" spans="1:6" ht="19.5" customHeight="1" hidden="1">
      <c r="A137" s="187"/>
      <c r="B137" s="187"/>
      <c r="C137" s="97">
        <f>'[1]支出-1'!A140</f>
        <v>0</v>
      </c>
      <c r="D137" s="95">
        <f>'[1]支出-1'!B140</f>
        <v>0</v>
      </c>
      <c r="E137" s="97">
        <f>'[1]支出-2'!D140</f>
        <v>0</v>
      </c>
      <c r="F137" s="95">
        <f>'[1]支出-2'!E140</f>
        <v>0</v>
      </c>
    </row>
    <row r="138" spans="1:6" ht="19.5" customHeight="1" hidden="1">
      <c r="A138" s="187"/>
      <c r="B138" s="187"/>
      <c r="C138" s="97">
        <f>'[1]支出-1'!A141</f>
        <v>0</v>
      </c>
      <c r="D138" s="95">
        <f>'[1]支出-1'!B141</f>
        <v>0</v>
      </c>
      <c r="E138" s="97">
        <f>'[1]支出-2'!D141</f>
        <v>0</v>
      </c>
      <c r="F138" s="95">
        <f>'[1]支出-2'!E141</f>
        <v>0</v>
      </c>
    </row>
    <row r="139" spans="1:6" ht="19.5" customHeight="1" hidden="1">
      <c r="A139" s="187"/>
      <c r="B139" s="187"/>
      <c r="C139" s="97">
        <f>'[1]支出-1'!A142</f>
        <v>0</v>
      </c>
      <c r="D139" s="95">
        <f>'[1]支出-1'!B142</f>
        <v>0</v>
      </c>
      <c r="E139" s="97">
        <f>'[1]支出-2'!D142</f>
        <v>0</v>
      </c>
      <c r="F139" s="95">
        <f>'[1]支出-2'!E142</f>
        <v>0</v>
      </c>
    </row>
    <row r="140" spans="1:6" ht="19.5" customHeight="1" hidden="1">
      <c r="A140" s="110"/>
      <c r="B140" s="110"/>
      <c r="C140" s="97">
        <f>'[1]支出-1'!A143</f>
        <v>0</v>
      </c>
      <c r="D140" s="95">
        <f>'[1]支出-1'!B143</f>
        <v>0</v>
      </c>
      <c r="E140" s="97">
        <f>'[1]支出-2'!D143</f>
        <v>0</v>
      </c>
      <c r="F140" s="95">
        <f>'[1]支出-2'!E143</f>
        <v>0</v>
      </c>
    </row>
    <row r="141" spans="1:6" ht="19.5" customHeight="1" hidden="1">
      <c r="A141" s="110"/>
      <c r="B141" s="110"/>
      <c r="C141" s="97">
        <f>'[1]支出-1'!A144</f>
        <v>0</v>
      </c>
      <c r="D141" s="95">
        <f>'[1]支出-1'!B144</f>
        <v>0</v>
      </c>
      <c r="E141" s="97">
        <f>'[1]支出-2'!D144</f>
        <v>0</v>
      </c>
      <c r="F141" s="95">
        <f>'[1]支出-2'!E144</f>
        <v>0</v>
      </c>
    </row>
    <row r="142" spans="1:6" ht="19.5" customHeight="1" hidden="1">
      <c r="A142" s="110"/>
      <c r="B142" s="110"/>
      <c r="C142" s="97">
        <f>'[1]支出-1'!A145</f>
        <v>0</v>
      </c>
      <c r="D142" s="95">
        <f>'[1]支出-1'!B145</f>
        <v>0</v>
      </c>
      <c r="E142" s="97">
        <f>'[1]支出-2'!D145</f>
        <v>0</v>
      </c>
      <c r="F142" s="95">
        <f>'[1]支出-2'!E145</f>
        <v>0</v>
      </c>
    </row>
    <row r="143" spans="1:6" ht="19.5" customHeight="1" hidden="1">
      <c r="A143" s="110"/>
      <c r="B143" s="110"/>
      <c r="C143" s="97">
        <f>'[1]支出-1'!A146</f>
        <v>0</v>
      </c>
      <c r="D143" s="95">
        <f>'[1]支出-1'!B146</f>
        <v>0</v>
      </c>
      <c r="E143" s="97">
        <f>'[1]支出-2'!D146</f>
        <v>0</v>
      </c>
      <c r="F143" s="95">
        <f>'[1]支出-2'!E146</f>
        <v>0</v>
      </c>
    </row>
    <row r="144" spans="1:6" ht="19.5" customHeight="1" hidden="1">
      <c r="A144" s="110"/>
      <c r="B144" s="110"/>
      <c r="C144" s="97">
        <f>'[1]支出-1'!A147</f>
        <v>0</v>
      </c>
      <c r="D144" s="95">
        <f>'[1]支出-1'!B147</f>
        <v>0</v>
      </c>
      <c r="E144" s="97">
        <f>'[1]支出-2'!D147</f>
        <v>0</v>
      </c>
      <c r="F144" s="95">
        <f>'[1]支出-2'!E147</f>
        <v>0</v>
      </c>
    </row>
    <row r="145" spans="1:6" ht="19.5" customHeight="1" hidden="1">
      <c r="A145" s="110"/>
      <c r="B145" s="110"/>
      <c r="C145" s="97">
        <f>'[1]支出-1'!A148</f>
        <v>0</v>
      </c>
      <c r="D145" s="95">
        <f>'[1]支出-1'!B148</f>
        <v>0</v>
      </c>
      <c r="E145" s="97">
        <f>'[1]支出-2'!D148</f>
        <v>0</v>
      </c>
      <c r="F145" s="95">
        <f>'[1]支出-2'!E148</f>
        <v>0</v>
      </c>
    </row>
    <row r="146" spans="1:6" ht="19.5" customHeight="1" hidden="1">
      <c r="A146" s="110"/>
      <c r="B146" s="110"/>
      <c r="C146" s="97">
        <f>'[1]支出-1'!A149</f>
        <v>0</v>
      </c>
      <c r="D146" s="95">
        <f>'[1]支出-1'!B149</f>
        <v>0</v>
      </c>
      <c r="E146" s="97">
        <f>'[1]支出-2'!D149</f>
        <v>0</v>
      </c>
      <c r="F146" s="95">
        <f>'[1]支出-2'!E149</f>
        <v>0</v>
      </c>
    </row>
    <row r="147" spans="1:6" ht="19.5" customHeight="1" hidden="1">
      <c r="A147" s="110"/>
      <c r="B147" s="110"/>
      <c r="C147" s="97">
        <f>'[1]支出-1'!A150</f>
        <v>0</v>
      </c>
      <c r="D147" s="95">
        <f>'[1]支出-1'!B150</f>
        <v>0</v>
      </c>
      <c r="E147" s="97">
        <f>'[1]支出-2'!D150</f>
        <v>0</v>
      </c>
      <c r="F147" s="95">
        <f>'[1]支出-2'!E150</f>
        <v>0</v>
      </c>
    </row>
    <row r="148" spans="1:6" ht="19.5" customHeight="1" hidden="1">
      <c r="A148" s="110"/>
      <c r="B148" s="110"/>
      <c r="C148" s="97">
        <f>'[1]支出-1'!A151</f>
        <v>0</v>
      </c>
      <c r="D148" s="95">
        <f>'[1]支出-1'!B151</f>
        <v>0</v>
      </c>
      <c r="E148" s="97">
        <f>'[1]支出-2'!D151</f>
        <v>0</v>
      </c>
      <c r="F148" s="95">
        <f>'[1]支出-2'!E151</f>
        <v>0</v>
      </c>
    </row>
    <row r="149" spans="1:6" ht="19.5" customHeight="1" hidden="1">
      <c r="A149" s="110"/>
      <c r="B149" s="110"/>
      <c r="C149" s="97">
        <f>'[1]支出-1'!A152</f>
        <v>0</v>
      </c>
      <c r="D149" s="95">
        <f>'[1]支出-1'!B152</f>
        <v>0</v>
      </c>
      <c r="E149" s="97">
        <f>'[1]支出-2'!D152</f>
        <v>0</v>
      </c>
      <c r="F149" s="95">
        <f>'[1]支出-2'!E152</f>
        <v>0</v>
      </c>
    </row>
    <row r="150" spans="1:6" ht="19.5" customHeight="1" hidden="1">
      <c r="A150" s="110"/>
      <c r="B150" s="110"/>
      <c r="C150" s="97">
        <f>'[1]支出-1'!A153</f>
        <v>0</v>
      </c>
      <c r="D150" s="95">
        <f>'[1]支出-1'!B153</f>
        <v>0</v>
      </c>
      <c r="E150" s="97">
        <f>'[1]支出-2'!D153</f>
        <v>0</v>
      </c>
      <c r="F150" s="95">
        <f>'[1]支出-2'!E153</f>
        <v>0</v>
      </c>
    </row>
    <row r="151" spans="1:6" ht="19.5" customHeight="1" hidden="1">
      <c r="A151" s="110"/>
      <c r="B151" s="110"/>
      <c r="C151" s="97">
        <f>'[1]支出-1'!A154</f>
        <v>0</v>
      </c>
      <c r="D151" s="95">
        <f>'[1]支出-1'!B154</f>
        <v>0</v>
      </c>
      <c r="E151" s="97">
        <f>'[1]支出-2'!D154</f>
        <v>0</v>
      </c>
      <c r="F151" s="95">
        <f>'[1]支出-2'!E154</f>
        <v>0</v>
      </c>
    </row>
    <row r="152" spans="1:6" ht="19.5" customHeight="1" hidden="1">
      <c r="A152" s="110"/>
      <c r="B152" s="110"/>
      <c r="C152" s="97">
        <f>'[1]支出-1'!A155</f>
        <v>0</v>
      </c>
      <c r="D152" s="95">
        <f>'[1]支出-1'!B155</f>
        <v>0</v>
      </c>
      <c r="E152" s="97">
        <f>'[1]支出-2'!D155</f>
        <v>0</v>
      </c>
      <c r="F152" s="95">
        <f>'[1]支出-2'!E155</f>
        <v>0</v>
      </c>
    </row>
    <row r="153" spans="1:6" ht="19.5" customHeight="1" hidden="1">
      <c r="A153" s="110"/>
      <c r="B153" s="110"/>
      <c r="C153" s="97">
        <f>'[1]支出-1'!A156</f>
        <v>0</v>
      </c>
      <c r="D153" s="95">
        <f>'[1]支出-1'!B156</f>
        <v>0</v>
      </c>
      <c r="E153" s="97">
        <f>'[1]支出-2'!D156</f>
        <v>0</v>
      </c>
      <c r="F153" s="95">
        <f>'[1]支出-2'!E156</f>
        <v>0</v>
      </c>
    </row>
    <row r="154" spans="1:6" ht="19.5" customHeight="1" hidden="1">
      <c r="A154" s="110"/>
      <c r="B154" s="110"/>
      <c r="C154" s="97">
        <f>'[1]支出-1'!A157</f>
        <v>0</v>
      </c>
      <c r="D154" s="95">
        <f>'[1]支出-1'!B157</f>
        <v>0</v>
      </c>
      <c r="E154" s="97">
        <f>'[1]支出-2'!D157</f>
        <v>0</v>
      </c>
      <c r="F154" s="95">
        <f>'[1]支出-2'!E157</f>
        <v>0</v>
      </c>
    </row>
    <row r="155" spans="1:6" ht="19.5" customHeight="1" hidden="1">
      <c r="A155" s="110"/>
      <c r="B155" s="110"/>
      <c r="C155" s="97">
        <f>'[1]支出-1'!A158</f>
        <v>0</v>
      </c>
      <c r="D155" s="95">
        <f>'[1]支出-1'!B158</f>
        <v>0</v>
      </c>
      <c r="E155" s="97">
        <f>'[1]支出-2'!D158</f>
        <v>0</v>
      </c>
      <c r="F155" s="95">
        <f>'[1]支出-2'!E158</f>
        <v>0</v>
      </c>
    </row>
    <row r="156" spans="1:6" ht="19.5" customHeight="1" hidden="1">
      <c r="A156" s="110"/>
      <c r="B156" s="110"/>
      <c r="C156" s="97">
        <f>'[1]支出-1'!A159</f>
        <v>0</v>
      </c>
      <c r="D156" s="95">
        <f>'[1]支出-1'!B159</f>
        <v>0</v>
      </c>
      <c r="E156" s="97">
        <f>'[1]支出-2'!D159</f>
        <v>0</v>
      </c>
      <c r="F156" s="95">
        <f>'[1]支出-2'!E159</f>
        <v>0</v>
      </c>
    </row>
    <row r="157" spans="1:6" ht="19.5" customHeight="1" hidden="1">
      <c r="A157" s="110"/>
      <c r="B157" s="110"/>
      <c r="C157" s="97">
        <f>'[1]支出-1'!A160</f>
        <v>0</v>
      </c>
      <c r="D157" s="95">
        <f>'[1]支出-1'!B160</f>
        <v>0</v>
      </c>
      <c r="E157" s="97">
        <f>'[1]支出-2'!D160</f>
        <v>0</v>
      </c>
      <c r="F157" s="95">
        <f>'[1]支出-2'!E160</f>
        <v>0</v>
      </c>
    </row>
    <row r="158" spans="1:6" ht="19.5" customHeight="1" hidden="1">
      <c r="A158" s="110"/>
      <c r="B158" s="110"/>
      <c r="C158" s="97">
        <f>'[1]支出-1'!A161</f>
        <v>0</v>
      </c>
      <c r="D158" s="95">
        <f>'[1]支出-1'!B161</f>
        <v>0</v>
      </c>
      <c r="E158" s="97">
        <f>'[1]支出-2'!D161</f>
        <v>0</v>
      </c>
      <c r="F158" s="95">
        <f>'[1]支出-2'!E161</f>
        <v>0</v>
      </c>
    </row>
    <row r="159" spans="1:6" ht="19.5" customHeight="1" hidden="1">
      <c r="A159" s="110"/>
      <c r="B159" s="110"/>
      <c r="C159" s="97">
        <f>'[1]支出-1'!A162</f>
        <v>0</v>
      </c>
      <c r="D159" s="95">
        <f>'[1]支出-1'!B162</f>
        <v>0</v>
      </c>
      <c r="E159" s="97">
        <f>'[1]支出-2'!D162</f>
        <v>0</v>
      </c>
      <c r="F159" s="95">
        <f>'[1]支出-2'!E162</f>
        <v>0</v>
      </c>
    </row>
    <row r="160" spans="1:6" ht="19.5" customHeight="1" hidden="1">
      <c r="A160" s="110"/>
      <c r="B160" s="110"/>
      <c r="C160" s="97">
        <f>'[1]支出-1'!A163</f>
        <v>0</v>
      </c>
      <c r="D160" s="95">
        <f>'[1]支出-1'!B163</f>
        <v>0</v>
      </c>
      <c r="E160" s="97">
        <f>'[1]支出-2'!D163</f>
        <v>0</v>
      </c>
      <c r="F160" s="95">
        <f>'[1]支出-2'!E163</f>
        <v>0</v>
      </c>
    </row>
    <row r="161" spans="1:6" ht="19.5" customHeight="1" hidden="1">
      <c r="A161" s="110"/>
      <c r="B161" s="110"/>
      <c r="C161" s="97">
        <f>'[1]支出-1'!A164</f>
        <v>0</v>
      </c>
      <c r="D161" s="95">
        <f>'[1]支出-1'!B164</f>
        <v>0</v>
      </c>
      <c r="E161" s="97">
        <f>'[1]支出-2'!D164</f>
        <v>0</v>
      </c>
      <c r="F161" s="95">
        <f>'[1]支出-2'!E164</f>
        <v>0</v>
      </c>
    </row>
    <row r="162" spans="1:6" ht="19.5" customHeight="1" hidden="1">
      <c r="A162" s="110"/>
      <c r="B162" s="110"/>
      <c r="C162" s="97">
        <f>'[1]支出-1'!A165</f>
        <v>0</v>
      </c>
      <c r="D162" s="95">
        <f>'[1]支出-1'!B165</f>
        <v>0</v>
      </c>
      <c r="E162" s="97">
        <f>'[1]支出-2'!D165</f>
        <v>0</v>
      </c>
      <c r="F162" s="95">
        <f>'[1]支出-2'!E165</f>
        <v>0</v>
      </c>
    </row>
    <row r="163" spans="1:6" ht="19.5" customHeight="1" hidden="1">
      <c r="A163" s="110"/>
      <c r="B163" s="110"/>
      <c r="C163" s="97">
        <f>'[1]支出-1'!A166</f>
        <v>0</v>
      </c>
      <c r="D163" s="95">
        <f>'[1]支出-1'!B166</f>
        <v>0</v>
      </c>
      <c r="E163" s="97">
        <f>'[1]支出-2'!D166</f>
        <v>0</v>
      </c>
      <c r="F163" s="95">
        <f>'[1]支出-2'!E166</f>
        <v>0</v>
      </c>
    </row>
    <row r="164" spans="1:6" ht="19.5" customHeight="1" hidden="1">
      <c r="A164" s="110"/>
      <c r="B164" s="110"/>
      <c r="C164" s="97">
        <f>'[1]支出-1'!A167</f>
        <v>0</v>
      </c>
      <c r="D164" s="95">
        <f>'[1]支出-1'!B167</f>
        <v>0</v>
      </c>
      <c r="E164" s="97">
        <f>'[1]支出-2'!D167</f>
        <v>0</v>
      </c>
      <c r="F164" s="95">
        <f>'[1]支出-2'!E167</f>
        <v>0</v>
      </c>
    </row>
    <row r="165" spans="1:6" ht="19.5" customHeight="1" hidden="1">
      <c r="A165" s="110"/>
      <c r="B165" s="110"/>
      <c r="C165" s="97">
        <f>'[1]支出-1'!A168</f>
        <v>0</v>
      </c>
      <c r="D165" s="95">
        <f>'[1]支出-1'!B168</f>
        <v>0</v>
      </c>
      <c r="E165" s="97">
        <f>'[1]支出-2'!D168</f>
        <v>0</v>
      </c>
      <c r="F165" s="95">
        <f>'[1]支出-2'!E168</f>
        <v>0</v>
      </c>
    </row>
    <row r="166" spans="1:6" ht="19.5" customHeight="1" hidden="1">
      <c r="A166" s="110"/>
      <c r="B166" s="110"/>
      <c r="C166" s="97">
        <f>'[1]支出-1'!A169</f>
        <v>0</v>
      </c>
      <c r="D166" s="95">
        <f>'[1]支出-1'!B169</f>
        <v>0</v>
      </c>
      <c r="E166" s="97">
        <f>'[1]支出-2'!D169</f>
        <v>0</v>
      </c>
      <c r="F166" s="95">
        <f>'[1]支出-2'!E169</f>
        <v>0</v>
      </c>
    </row>
    <row r="167" spans="1:6" ht="19.5" customHeight="1" hidden="1">
      <c r="A167" s="110"/>
      <c r="B167" s="110"/>
      <c r="C167" s="97">
        <f>'[1]支出-1'!A170</f>
        <v>0</v>
      </c>
      <c r="D167" s="95">
        <f>'[1]支出-1'!B170</f>
        <v>0</v>
      </c>
      <c r="E167" s="97">
        <f>'[1]支出-2'!D170</f>
        <v>0</v>
      </c>
      <c r="F167" s="95">
        <f>'[1]支出-2'!E170</f>
        <v>0</v>
      </c>
    </row>
    <row r="168" spans="1:6" ht="19.5" customHeight="1" hidden="1">
      <c r="A168" s="110"/>
      <c r="B168" s="110"/>
      <c r="C168" s="97">
        <f>'[1]支出-1'!A171</f>
        <v>0</v>
      </c>
      <c r="D168" s="95">
        <f>'[1]支出-1'!B171</f>
        <v>0</v>
      </c>
      <c r="E168" s="97">
        <f>'[1]支出-2'!D171</f>
        <v>0</v>
      </c>
      <c r="F168" s="95">
        <f>'[1]支出-2'!E171</f>
        <v>0</v>
      </c>
    </row>
    <row r="169" spans="1:6" ht="19.5" customHeight="1" hidden="1">
      <c r="A169" s="110"/>
      <c r="B169" s="110"/>
      <c r="C169" s="97">
        <f>'[1]支出-1'!A172</f>
        <v>0</v>
      </c>
      <c r="D169" s="95">
        <f>'[1]支出-1'!B172</f>
        <v>0</v>
      </c>
      <c r="E169" s="97">
        <f>'[1]支出-2'!D172</f>
        <v>0</v>
      </c>
      <c r="F169" s="95">
        <f>'[1]支出-2'!E172</f>
        <v>0</v>
      </c>
    </row>
    <row r="170" spans="1:6" ht="19.5" customHeight="1" hidden="1">
      <c r="A170" s="110"/>
      <c r="B170" s="110"/>
      <c r="C170" s="97">
        <f>'[1]支出-1'!A173</f>
        <v>0</v>
      </c>
      <c r="D170" s="95">
        <f>'[1]支出-1'!B173</f>
        <v>0</v>
      </c>
      <c r="E170" s="97">
        <f>'[1]支出-2'!D173</f>
        <v>0</v>
      </c>
      <c r="F170" s="95">
        <f>'[1]支出-2'!E173</f>
        <v>0</v>
      </c>
    </row>
    <row r="171" spans="1:6" ht="19.5" customHeight="1" hidden="1">
      <c r="A171" s="110"/>
      <c r="B171" s="110"/>
      <c r="C171" s="97">
        <f>'[1]支出-1'!A174</f>
        <v>0</v>
      </c>
      <c r="D171" s="95">
        <f>'[1]支出-1'!B174</f>
        <v>0</v>
      </c>
      <c r="E171" s="97">
        <f>'[1]支出-2'!D174</f>
        <v>0</v>
      </c>
      <c r="F171" s="95">
        <f>'[1]支出-2'!E174</f>
        <v>0</v>
      </c>
    </row>
    <row r="172" spans="1:6" ht="19.5" customHeight="1" hidden="1">
      <c r="A172" s="110"/>
      <c r="B172" s="110"/>
      <c r="C172" s="97">
        <f>'[1]支出-1'!A175</f>
        <v>0</v>
      </c>
      <c r="D172" s="95">
        <f>'[1]支出-1'!B175</f>
        <v>0</v>
      </c>
      <c r="E172" s="97">
        <f>'[1]支出-2'!D175</f>
        <v>0</v>
      </c>
      <c r="F172" s="95">
        <f>'[1]支出-2'!E175</f>
        <v>0</v>
      </c>
    </row>
    <row r="173" spans="1:6" ht="19.5" customHeight="1" hidden="1">
      <c r="A173" s="110"/>
      <c r="B173" s="110"/>
      <c r="C173" s="97">
        <f>'[1]支出-1'!A176</f>
        <v>0</v>
      </c>
      <c r="D173" s="95">
        <f>'[1]支出-1'!B176</f>
        <v>0</v>
      </c>
      <c r="E173" s="97">
        <f>'[1]支出-2'!D176</f>
        <v>0</v>
      </c>
      <c r="F173" s="95">
        <f>'[1]支出-2'!E176</f>
        <v>0</v>
      </c>
    </row>
    <row r="174" spans="1:6" ht="19.5" customHeight="1" hidden="1">
      <c r="A174" s="110"/>
      <c r="B174" s="110"/>
      <c r="C174" s="97">
        <f>'[1]支出-1'!A177</f>
        <v>0</v>
      </c>
      <c r="D174" s="95">
        <f>'[1]支出-1'!B177</f>
        <v>0</v>
      </c>
      <c r="E174" s="97">
        <f>'[1]支出-2'!D177</f>
        <v>0</v>
      </c>
      <c r="F174" s="95">
        <f>'[1]支出-2'!E177</f>
        <v>0</v>
      </c>
    </row>
    <row r="175" spans="1:6" ht="19.5" customHeight="1" hidden="1">
      <c r="A175" s="110"/>
      <c r="B175" s="110"/>
      <c r="C175" s="97">
        <f>'[1]支出-1'!A178</f>
        <v>0</v>
      </c>
      <c r="D175" s="95">
        <f>'[1]支出-1'!B178</f>
        <v>0</v>
      </c>
      <c r="E175" s="97">
        <f>'[1]支出-2'!D178</f>
        <v>0</v>
      </c>
      <c r="F175" s="95">
        <f>'[1]支出-2'!E178</f>
        <v>0</v>
      </c>
    </row>
    <row r="176" spans="1:6" ht="19.5" customHeight="1" hidden="1">
      <c r="A176" s="110"/>
      <c r="B176" s="110"/>
      <c r="C176" s="97">
        <f>'[1]支出-1'!A179</f>
        <v>0</v>
      </c>
      <c r="D176" s="95">
        <f>'[1]支出-1'!B179</f>
        <v>0</v>
      </c>
      <c r="E176" s="97">
        <f>'[1]支出-2'!D179</f>
        <v>0</v>
      </c>
      <c r="F176" s="95">
        <f>'[1]支出-2'!E179</f>
        <v>0</v>
      </c>
    </row>
    <row r="177" spans="1:6" ht="19.5" customHeight="1" hidden="1">
      <c r="A177" s="110"/>
      <c r="B177" s="110"/>
      <c r="C177" s="97">
        <f>'[1]支出-1'!A180</f>
        <v>0</v>
      </c>
      <c r="D177" s="95">
        <f>'[1]支出-1'!B180</f>
        <v>0</v>
      </c>
      <c r="E177" s="97">
        <f>'[1]支出-2'!D180</f>
        <v>0</v>
      </c>
      <c r="F177" s="95">
        <f>'[1]支出-2'!E180</f>
        <v>0</v>
      </c>
    </row>
    <row r="178" spans="1:6" ht="19.5" customHeight="1" hidden="1">
      <c r="A178" s="110"/>
      <c r="B178" s="110"/>
      <c r="C178" s="97">
        <f>'[1]支出-1'!A181</f>
        <v>0</v>
      </c>
      <c r="D178" s="95">
        <f>'[1]支出-1'!B181</f>
        <v>0</v>
      </c>
      <c r="E178" s="97">
        <f>'[1]支出-2'!D181</f>
        <v>0</v>
      </c>
      <c r="F178" s="95">
        <f>'[1]支出-2'!E181</f>
        <v>0</v>
      </c>
    </row>
    <row r="179" spans="1:6" ht="19.5" customHeight="1" hidden="1">
      <c r="A179" s="110"/>
      <c r="B179" s="110"/>
      <c r="C179" s="97">
        <f>'[1]支出-1'!A182</f>
        <v>0</v>
      </c>
      <c r="D179" s="95">
        <f>'[1]支出-1'!B182</f>
        <v>0</v>
      </c>
      <c r="E179" s="97">
        <f>'[1]支出-2'!D182</f>
        <v>0</v>
      </c>
      <c r="F179" s="95">
        <f>'[1]支出-2'!E182</f>
        <v>0</v>
      </c>
    </row>
    <row r="180" spans="1:6" ht="19.5" customHeight="1" hidden="1">
      <c r="A180" s="110"/>
      <c r="B180" s="110"/>
      <c r="C180" s="97">
        <f>'[1]支出-1'!A183</f>
        <v>0</v>
      </c>
      <c r="D180" s="95">
        <f>'[1]支出-1'!B183</f>
        <v>0</v>
      </c>
      <c r="E180" s="97">
        <f>'[1]支出-2'!D183</f>
        <v>0</v>
      </c>
      <c r="F180" s="95">
        <f>'[1]支出-2'!E183</f>
        <v>0</v>
      </c>
    </row>
    <row r="181" spans="1:6" ht="19.5" customHeight="1" hidden="1">
      <c r="A181" s="110"/>
      <c r="B181" s="110"/>
      <c r="C181" s="97">
        <f>'[1]支出-1'!A184</f>
        <v>0</v>
      </c>
      <c r="D181" s="95">
        <f>'[1]支出-1'!B184</f>
        <v>0</v>
      </c>
      <c r="E181" s="97">
        <f>'[1]支出-2'!D184</f>
        <v>0</v>
      </c>
      <c r="F181" s="95">
        <f>'[1]支出-2'!E184</f>
        <v>0</v>
      </c>
    </row>
    <row r="182" spans="1:6" ht="19.5" customHeight="1" hidden="1">
      <c r="A182" s="110"/>
      <c r="B182" s="110"/>
      <c r="C182" s="97">
        <f>'[1]支出-1'!A185</f>
        <v>0</v>
      </c>
      <c r="D182" s="95">
        <f>'[1]支出-1'!B185</f>
        <v>0</v>
      </c>
      <c r="E182" s="97">
        <f>'[1]支出-2'!D185</f>
        <v>0</v>
      </c>
      <c r="F182" s="95">
        <f>'[1]支出-2'!E185</f>
        <v>0</v>
      </c>
    </row>
    <row r="183" spans="1:6" ht="19.5" customHeight="1" hidden="1">
      <c r="A183" s="110"/>
      <c r="B183" s="110"/>
      <c r="C183" s="97">
        <f>'[1]支出-1'!A186</f>
        <v>0</v>
      </c>
      <c r="D183" s="95">
        <f>'[1]支出-1'!B186</f>
        <v>0</v>
      </c>
      <c r="E183" s="97">
        <f>'[1]支出-2'!D186</f>
        <v>0</v>
      </c>
      <c r="F183" s="95">
        <f>'[1]支出-2'!E186</f>
        <v>0</v>
      </c>
    </row>
    <row r="184" spans="1:6" ht="19.5" customHeight="1" hidden="1">
      <c r="A184" s="110"/>
      <c r="B184" s="110"/>
      <c r="C184" s="97">
        <f>'[1]支出-1'!A187</f>
        <v>0</v>
      </c>
      <c r="D184" s="95">
        <f>'[1]支出-1'!B187</f>
        <v>0</v>
      </c>
      <c r="E184" s="97">
        <f>'[1]支出-2'!D187</f>
        <v>0</v>
      </c>
      <c r="F184" s="95">
        <f>'[1]支出-2'!E187</f>
        <v>0</v>
      </c>
    </row>
    <row r="185" spans="1:6" ht="19.5" customHeight="1" hidden="1">
      <c r="A185" s="110"/>
      <c r="B185" s="110"/>
      <c r="C185" s="97">
        <f>'[1]支出-1'!A188</f>
        <v>0</v>
      </c>
      <c r="D185" s="95">
        <f>'[1]支出-1'!B188</f>
        <v>0</v>
      </c>
      <c r="E185" s="97">
        <f>'[1]支出-2'!D188</f>
        <v>0</v>
      </c>
      <c r="F185" s="95">
        <f>'[1]支出-2'!E188</f>
        <v>0</v>
      </c>
    </row>
    <row r="186" spans="1:6" ht="19.5" customHeight="1" hidden="1">
      <c r="A186" s="110"/>
      <c r="B186" s="110"/>
      <c r="C186" s="97">
        <f>'[1]支出-1'!A189</f>
        <v>0</v>
      </c>
      <c r="D186" s="95">
        <f>'[1]支出-1'!B189</f>
        <v>0</v>
      </c>
      <c r="E186" s="97">
        <f>'[1]支出-2'!D189</f>
        <v>0</v>
      </c>
      <c r="F186" s="95">
        <f>'[1]支出-2'!E189</f>
        <v>0</v>
      </c>
    </row>
    <row r="187" spans="1:6" ht="19.5" customHeight="1" hidden="1">
      <c r="A187" s="110"/>
      <c r="B187" s="110"/>
      <c r="C187" s="97">
        <f>'[1]支出-1'!A190</f>
        <v>0</v>
      </c>
      <c r="D187" s="95">
        <f>'[1]支出-1'!B190</f>
        <v>0</v>
      </c>
      <c r="E187" s="97">
        <f>'[1]支出-2'!D190</f>
        <v>0</v>
      </c>
      <c r="F187" s="95">
        <f>'[1]支出-2'!E190</f>
        <v>0</v>
      </c>
    </row>
    <row r="188" spans="1:6" ht="19.5" customHeight="1" hidden="1">
      <c r="A188" s="110"/>
      <c r="B188" s="110"/>
      <c r="C188" s="97">
        <f>'[1]支出-1'!A191</f>
        <v>0</v>
      </c>
      <c r="D188" s="95">
        <f>'[1]支出-1'!B191</f>
        <v>0</v>
      </c>
      <c r="E188" s="97">
        <f>'[1]支出-2'!D191</f>
        <v>0</v>
      </c>
      <c r="F188" s="95">
        <f>'[1]支出-2'!E191</f>
        <v>0</v>
      </c>
    </row>
    <row r="189" spans="1:6" ht="19.5" customHeight="1" hidden="1">
      <c r="A189" s="110"/>
      <c r="B189" s="110"/>
      <c r="C189" s="97">
        <f>'[1]支出-1'!A192</f>
        <v>0</v>
      </c>
      <c r="D189" s="95">
        <f>'[1]支出-1'!B192</f>
        <v>0</v>
      </c>
      <c r="E189" s="97">
        <f>'[1]支出-2'!D192</f>
        <v>0</v>
      </c>
      <c r="F189" s="95">
        <f>'[1]支出-2'!E192</f>
        <v>0</v>
      </c>
    </row>
    <row r="190" spans="1:6" ht="19.5" customHeight="1" hidden="1">
      <c r="A190" s="110"/>
      <c r="B190" s="110"/>
      <c r="C190" s="97">
        <f>'[1]支出-1'!A193</f>
        <v>0</v>
      </c>
      <c r="D190" s="95">
        <f>'[1]支出-1'!B193</f>
        <v>0</v>
      </c>
      <c r="E190" s="97">
        <f>'[1]支出-2'!D193</f>
        <v>0</v>
      </c>
      <c r="F190" s="95">
        <f>'[1]支出-2'!E193</f>
        <v>0</v>
      </c>
    </row>
    <row r="191" spans="1:6" ht="19.5" customHeight="1" hidden="1">
      <c r="A191" s="110"/>
      <c r="B191" s="110"/>
      <c r="C191" s="97">
        <f>'[1]支出-1'!A194</f>
        <v>0</v>
      </c>
      <c r="D191" s="95">
        <f>'[1]支出-1'!B194</f>
        <v>0</v>
      </c>
      <c r="E191" s="97">
        <f>'[1]支出-2'!D194</f>
        <v>0</v>
      </c>
      <c r="F191" s="95">
        <f>'[1]支出-2'!E194</f>
        <v>0</v>
      </c>
    </row>
    <row r="192" spans="1:6" ht="19.5" customHeight="1" hidden="1">
      <c r="A192" s="110"/>
      <c r="B192" s="110"/>
      <c r="C192" s="97">
        <f>'[1]支出-1'!A195</f>
        <v>0</v>
      </c>
      <c r="D192" s="95">
        <f>'[1]支出-1'!B195</f>
        <v>0</v>
      </c>
      <c r="E192" s="97">
        <f>'[1]支出-2'!D195</f>
        <v>0</v>
      </c>
      <c r="F192" s="95">
        <f>'[1]支出-2'!E195</f>
        <v>0</v>
      </c>
    </row>
    <row r="193" spans="1:6" ht="19.5" customHeight="1" hidden="1">
      <c r="A193" s="110"/>
      <c r="B193" s="110"/>
      <c r="C193" s="97">
        <f>'[1]支出-1'!A196</f>
        <v>0</v>
      </c>
      <c r="D193" s="95">
        <f>'[1]支出-1'!B196</f>
        <v>0</v>
      </c>
      <c r="E193" s="97">
        <f>'[1]支出-2'!D196</f>
        <v>0</v>
      </c>
      <c r="F193" s="95">
        <f>'[1]支出-2'!E196</f>
        <v>0</v>
      </c>
    </row>
    <row r="194" spans="1:6" ht="19.5" customHeight="1" hidden="1">
      <c r="A194" s="110"/>
      <c r="B194" s="110"/>
      <c r="C194" s="97">
        <f>'[1]支出-1'!A197</f>
        <v>0</v>
      </c>
      <c r="D194" s="95">
        <f>'[1]支出-1'!B197</f>
        <v>0</v>
      </c>
      <c r="E194" s="97">
        <f>'[1]支出-2'!D197</f>
        <v>0</v>
      </c>
      <c r="F194" s="95">
        <f>'[1]支出-2'!E197</f>
        <v>0</v>
      </c>
    </row>
    <row r="195" spans="1:6" ht="19.5" customHeight="1" hidden="1">
      <c r="A195" s="110"/>
      <c r="B195" s="110"/>
      <c r="C195" s="97">
        <f>'[1]支出-1'!A198</f>
        <v>0</v>
      </c>
      <c r="D195" s="95">
        <f>'[1]支出-1'!B198</f>
        <v>0</v>
      </c>
      <c r="E195" s="97">
        <f>'[1]支出-2'!D198</f>
        <v>0</v>
      </c>
      <c r="F195" s="95">
        <f>'[1]支出-2'!E198</f>
        <v>0</v>
      </c>
    </row>
    <row r="196" spans="1:6" ht="19.5" customHeight="1" hidden="1">
      <c r="A196" s="110"/>
      <c r="B196" s="110"/>
      <c r="C196" s="97">
        <f>'[1]支出-1'!A199</f>
        <v>0</v>
      </c>
      <c r="D196" s="95">
        <f>'[1]支出-1'!B199</f>
        <v>0</v>
      </c>
      <c r="E196" s="97">
        <f>'[1]支出-2'!D199</f>
        <v>0</v>
      </c>
      <c r="F196" s="95">
        <f>'[1]支出-2'!E199</f>
        <v>0</v>
      </c>
    </row>
    <row r="197" spans="1:6" ht="19.5" customHeight="1" hidden="1">
      <c r="A197" s="110"/>
      <c r="B197" s="110"/>
      <c r="C197" s="97">
        <f>'[1]支出-1'!A200</f>
        <v>0</v>
      </c>
      <c r="D197" s="95">
        <f>'[1]支出-1'!B200</f>
        <v>0</v>
      </c>
      <c r="E197" s="97">
        <f>'[1]支出-2'!D200</f>
        <v>0</v>
      </c>
      <c r="F197" s="95">
        <f>'[1]支出-2'!E200</f>
        <v>0</v>
      </c>
    </row>
    <row r="198" spans="1:6" ht="19.5" customHeight="1" hidden="1">
      <c r="A198" s="110"/>
      <c r="B198" s="110"/>
      <c r="C198" s="97">
        <f>'[1]支出-1'!A201</f>
        <v>0</v>
      </c>
      <c r="D198" s="95">
        <f>'[1]支出-1'!B201</f>
        <v>0</v>
      </c>
      <c r="E198" s="97">
        <f>'[1]支出-2'!D201</f>
        <v>0</v>
      </c>
      <c r="F198" s="95">
        <f>'[1]支出-2'!E201</f>
        <v>0</v>
      </c>
    </row>
    <row r="199" spans="1:6" ht="19.5" customHeight="1" hidden="1">
      <c r="A199" s="110"/>
      <c r="B199" s="110"/>
      <c r="C199" s="97">
        <f>'[1]支出-1'!A202</f>
        <v>0</v>
      </c>
      <c r="D199" s="95">
        <f>'[1]支出-1'!B202</f>
        <v>0</v>
      </c>
      <c r="E199" s="97">
        <f>'[1]支出-2'!D202</f>
        <v>0</v>
      </c>
      <c r="F199" s="95">
        <f>'[1]支出-2'!E202</f>
        <v>0</v>
      </c>
    </row>
    <row r="200" spans="1:6" ht="19.5" customHeight="1" hidden="1">
      <c r="A200" s="110"/>
      <c r="B200" s="110"/>
      <c r="C200" s="97">
        <f>'[1]支出-1'!A203</f>
        <v>0</v>
      </c>
      <c r="D200" s="95">
        <f>'[1]支出-1'!B203</f>
        <v>0</v>
      </c>
      <c r="E200" s="97">
        <f>'[1]支出-2'!D203</f>
        <v>0</v>
      </c>
      <c r="F200" s="95">
        <f>'[1]支出-2'!E203</f>
        <v>0</v>
      </c>
    </row>
    <row r="201" spans="1:6" ht="19.5" customHeight="1" hidden="1">
      <c r="A201" s="110"/>
      <c r="B201" s="110"/>
      <c r="C201" s="97">
        <f>'[1]支出-1'!A204</f>
        <v>0</v>
      </c>
      <c r="D201" s="95">
        <f>'[1]支出-1'!B204</f>
        <v>0</v>
      </c>
      <c r="E201" s="97">
        <f>'[1]支出-2'!D204</f>
        <v>0</v>
      </c>
      <c r="F201" s="95">
        <f>'[1]支出-2'!E204</f>
        <v>0</v>
      </c>
    </row>
    <row r="202" spans="1:6" ht="19.5" customHeight="1" hidden="1">
      <c r="A202" s="110"/>
      <c r="B202" s="110"/>
      <c r="C202" s="97">
        <f>'[1]支出-1'!A205</f>
        <v>0</v>
      </c>
      <c r="D202" s="95">
        <f>'[1]支出-1'!B205</f>
        <v>0</v>
      </c>
      <c r="E202" s="97">
        <f>'[1]支出-2'!D205</f>
        <v>0</v>
      </c>
      <c r="F202" s="95">
        <f>'[1]支出-2'!E205</f>
        <v>0</v>
      </c>
    </row>
    <row r="203" spans="1:6" ht="19.5" customHeight="1" hidden="1">
      <c r="A203" s="110"/>
      <c r="B203" s="110"/>
      <c r="C203" s="97">
        <f>'[1]支出-1'!A206</f>
        <v>0</v>
      </c>
      <c r="D203" s="95">
        <f>'[1]支出-1'!B206</f>
        <v>0</v>
      </c>
      <c r="E203" s="97">
        <f>'[1]支出-2'!D206</f>
        <v>0</v>
      </c>
      <c r="F203" s="95">
        <f>'[1]支出-2'!E206</f>
        <v>0</v>
      </c>
    </row>
    <row r="204" spans="1:6" ht="19.5" customHeight="1" hidden="1">
      <c r="A204" s="110"/>
      <c r="B204" s="110"/>
      <c r="C204" s="97">
        <f>'[1]支出-1'!A207</f>
        <v>0</v>
      </c>
      <c r="D204" s="95">
        <f>'[1]支出-1'!B207</f>
        <v>0</v>
      </c>
      <c r="E204" s="97">
        <f>'[1]支出-2'!D207</f>
        <v>0</v>
      </c>
      <c r="F204" s="95">
        <f>'[1]支出-2'!E207</f>
        <v>0</v>
      </c>
    </row>
    <row r="205" spans="1:6" ht="19.5" customHeight="1" hidden="1">
      <c r="A205" s="110"/>
      <c r="B205" s="110"/>
      <c r="C205" s="97">
        <f>'[1]支出-1'!A208</f>
        <v>0</v>
      </c>
      <c r="D205" s="95">
        <f>'[1]支出-1'!B208</f>
        <v>0</v>
      </c>
      <c r="E205" s="97">
        <f>'[1]支出-2'!D208</f>
        <v>0</v>
      </c>
      <c r="F205" s="95">
        <f>'[1]支出-2'!E208</f>
        <v>0</v>
      </c>
    </row>
    <row r="206" spans="1:6" ht="19.5" customHeight="1" hidden="1">
      <c r="A206" s="110"/>
      <c r="B206" s="110"/>
      <c r="C206" s="97">
        <f>'[1]支出-1'!A209</f>
        <v>0</v>
      </c>
      <c r="D206" s="95">
        <f>'[1]支出-1'!B209</f>
        <v>0</v>
      </c>
      <c r="E206" s="97">
        <f>'[1]支出-2'!D209</f>
        <v>0</v>
      </c>
      <c r="F206" s="95">
        <f>'[1]支出-2'!E209</f>
        <v>0</v>
      </c>
    </row>
    <row r="207" spans="1:6" ht="19.5" customHeight="1" hidden="1">
      <c r="A207" s="110"/>
      <c r="B207" s="110"/>
      <c r="C207" s="97">
        <f>'[1]支出-1'!A210</f>
        <v>0</v>
      </c>
      <c r="D207" s="95">
        <f>'[1]支出-1'!B210</f>
        <v>0</v>
      </c>
      <c r="E207" s="97">
        <f>'[1]支出-2'!D210</f>
        <v>0</v>
      </c>
      <c r="F207" s="95">
        <f>'[1]支出-2'!E210</f>
        <v>0</v>
      </c>
    </row>
    <row r="208" spans="1:6" ht="19.5" customHeight="1" hidden="1">
      <c r="A208" s="110"/>
      <c r="B208" s="110"/>
      <c r="C208" s="97">
        <f>'[1]支出-1'!A211</f>
        <v>0</v>
      </c>
      <c r="D208" s="95">
        <f>'[1]支出-1'!B211</f>
        <v>0</v>
      </c>
      <c r="E208" s="97">
        <f>'[1]支出-2'!D211</f>
        <v>0</v>
      </c>
      <c r="F208" s="95">
        <f>'[1]支出-2'!E211</f>
        <v>0</v>
      </c>
    </row>
    <row r="209" spans="1:6" ht="19.5" customHeight="1" hidden="1">
      <c r="A209" s="110"/>
      <c r="B209" s="110"/>
      <c r="C209" s="97">
        <f>'[1]支出-1'!A212</f>
        <v>0</v>
      </c>
      <c r="D209" s="95">
        <f>'[1]支出-1'!B212</f>
        <v>0</v>
      </c>
      <c r="E209" s="97">
        <f>'[1]支出-2'!D212</f>
        <v>0</v>
      </c>
      <c r="F209" s="95">
        <f>'[1]支出-2'!E212</f>
        <v>0</v>
      </c>
    </row>
    <row r="210" spans="1:6" ht="19.5" customHeight="1" hidden="1">
      <c r="A210" s="110"/>
      <c r="B210" s="110"/>
      <c r="C210" s="97">
        <f>'[1]支出-1'!A213</f>
        <v>0</v>
      </c>
      <c r="D210" s="95">
        <f>'[1]支出-1'!B213</f>
        <v>0</v>
      </c>
      <c r="E210" s="97">
        <f>'[1]支出-2'!D213</f>
        <v>0</v>
      </c>
      <c r="F210" s="95">
        <f>'[1]支出-2'!E213</f>
        <v>0</v>
      </c>
    </row>
    <row r="211" spans="1:6" ht="19.5" customHeight="1" hidden="1">
      <c r="A211" s="110"/>
      <c r="B211" s="110"/>
      <c r="C211" s="97">
        <f>'[1]支出-1'!A214</f>
        <v>0</v>
      </c>
      <c r="D211" s="95">
        <f>'[1]支出-1'!B214</f>
        <v>0</v>
      </c>
      <c r="E211" s="97">
        <f>'[1]支出-2'!D214</f>
        <v>0</v>
      </c>
      <c r="F211" s="95">
        <f>'[1]支出-2'!E214</f>
        <v>0</v>
      </c>
    </row>
    <row r="212" spans="1:6" ht="19.5" customHeight="1" hidden="1">
      <c r="A212" s="110"/>
      <c r="B212" s="110"/>
      <c r="C212" s="97">
        <f>'[1]支出-1'!A215</f>
        <v>0</v>
      </c>
      <c r="D212" s="95">
        <f>'[1]支出-1'!B215</f>
        <v>0</v>
      </c>
      <c r="E212" s="97">
        <f>'[1]支出-2'!D215</f>
        <v>0</v>
      </c>
      <c r="F212" s="95">
        <f>'[1]支出-2'!E215</f>
        <v>0</v>
      </c>
    </row>
    <row r="213" spans="1:6" ht="19.5" customHeight="1" hidden="1">
      <c r="A213" s="110"/>
      <c r="B213" s="110"/>
      <c r="C213" s="97">
        <f>'[1]支出-1'!A216</f>
        <v>0</v>
      </c>
      <c r="D213" s="95">
        <f>'[1]支出-1'!B216</f>
        <v>0</v>
      </c>
      <c r="E213" s="97">
        <f>'[1]支出-2'!D216</f>
        <v>0</v>
      </c>
      <c r="F213" s="95">
        <f>'[1]支出-2'!E216</f>
        <v>0</v>
      </c>
    </row>
    <row r="214" spans="1:6" ht="19.5" customHeight="1" hidden="1">
      <c r="A214" s="110"/>
      <c r="B214" s="110"/>
      <c r="C214" s="97">
        <f>'[1]支出-1'!A217</f>
        <v>0</v>
      </c>
      <c r="D214" s="95">
        <f>'[1]支出-1'!B217</f>
        <v>0</v>
      </c>
      <c r="E214" s="97">
        <f>'[1]支出-2'!D217</f>
        <v>0</v>
      </c>
      <c r="F214" s="95">
        <f>'[1]支出-2'!E217</f>
        <v>0</v>
      </c>
    </row>
    <row r="215" spans="1:6" ht="19.5" customHeight="1" hidden="1">
      <c r="A215" s="110"/>
      <c r="B215" s="110"/>
      <c r="C215" s="97">
        <f>'[1]支出-1'!A218</f>
        <v>0</v>
      </c>
      <c r="D215" s="95">
        <f>'[1]支出-1'!B218</f>
        <v>0</v>
      </c>
      <c r="E215" s="97">
        <f>'[1]支出-2'!D218</f>
        <v>0</v>
      </c>
      <c r="F215" s="95">
        <f>'[1]支出-2'!E218</f>
        <v>0</v>
      </c>
    </row>
    <row r="216" spans="1:6" ht="19.5" customHeight="1" hidden="1">
      <c r="A216" s="110"/>
      <c r="B216" s="110"/>
      <c r="C216" s="97">
        <f>'[1]支出-1'!A219</f>
        <v>0</v>
      </c>
      <c r="D216" s="95">
        <f>'[1]支出-1'!B219</f>
        <v>0</v>
      </c>
      <c r="E216" s="97">
        <f>'[1]支出-2'!D219</f>
        <v>0</v>
      </c>
      <c r="F216" s="95">
        <f>'[1]支出-2'!E219</f>
        <v>0</v>
      </c>
    </row>
    <row r="217" spans="1:6" ht="19.5" customHeight="1" hidden="1">
      <c r="A217" s="110"/>
      <c r="B217" s="110"/>
      <c r="C217" s="97">
        <f>'[1]支出-1'!A220</f>
        <v>0</v>
      </c>
      <c r="D217" s="95">
        <f>'[1]支出-1'!B220</f>
        <v>0</v>
      </c>
      <c r="E217" s="97">
        <f>'[1]支出-2'!D220</f>
        <v>0</v>
      </c>
      <c r="F217" s="95">
        <f>'[1]支出-2'!E220</f>
        <v>0</v>
      </c>
    </row>
    <row r="218" spans="1:6" ht="19.5" customHeight="1" hidden="1">
      <c r="A218" s="110"/>
      <c r="B218" s="110"/>
      <c r="C218" s="97">
        <f>'[1]支出-1'!A221</f>
        <v>0</v>
      </c>
      <c r="D218" s="95">
        <f>'[1]支出-1'!B221</f>
        <v>0</v>
      </c>
      <c r="E218" s="97">
        <f>'[1]支出-2'!D221</f>
        <v>0</v>
      </c>
      <c r="F218" s="95">
        <f>'[1]支出-2'!E221</f>
        <v>0</v>
      </c>
    </row>
    <row r="219" spans="1:6" ht="19.5" customHeight="1" hidden="1">
      <c r="A219" s="110"/>
      <c r="B219" s="110"/>
      <c r="C219" s="97">
        <f>'[1]支出-1'!A222</f>
        <v>0</v>
      </c>
      <c r="D219" s="95">
        <f>'[1]支出-1'!B222</f>
        <v>0</v>
      </c>
      <c r="E219" s="97">
        <f>'[1]支出-2'!D222</f>
        <v>0</v>
      </c>
      <c r="F219" s="95">
        <f>'[1]支出-2'!E222</f>
        <v>0</v>
      </c>
    </row>
    <row r="220" spans="1:6" ht="19.5" customHeight="1" hidden="1">
      <c r="A220" s="110"/>
      <c r="B220" s="110"/>
      <c r="C220" s="97">
        <f>'[1]支出-1'!A223</f>
        <v>0</v>
      </c>
      <c r="D220" s="95">
        <f>'[1]支出-1'!B223</f>
        <v>0</v>
      </c>
      <c r="E220" s="97">
        <f>'[1]支出-2'!D223</f>
        <v>0</v>
      </c>
      <c r="F220" s="95">
        <f>'[1]支出-2'!E223</f>
        <v>0</v>
      </c>
    </row>
    <row r="221" spans="1:6" ht="19.5" customHeight="1" hidden="1">
      <c r="A221" s="110"/>
      <c r="B221" s="110"/>
      <c r="C221" s="97">
        <f>'[1]支出-1'!A224</f>
        <v>0</v>
      </c>
      <c r="D221" s="95">
        <f>'[1]支出-1'!B224</f>
        <v>0</v>
      </c>
      <c r="E221" s="97">
        <f>'[1]支出-2'!D224</f>
        <v>0</v>
      </c>
      <c r="F221" s="95">
        <f>'[1]支出-2'!E224</f>
        <v>0</v>
      </c>
    </row>
    <row r="222" spans="1:6" ht="19.5" customHeight="1" hidden="1">
      <c r="A222" s="110"/>
      <c r="B222" s="110"/>
      <c r="C222" s="97">
        <f>'[1]支出-1'!A225</f>
        <v>0</v>
      </c>
      <c r="D222" s="95">
        <f>'[1]支出-1'!B225</f>
        <v>0</v>
      </c>
      <c r="E222" s="97">
        <f>'[1]支出-2'!D225</f>
        <v>0</v>
      </c>
      <c r="F222" s="95">
        <f>'[1]支出-2'!E225</f>
        <v>0</v>
      </c>
    </row>
    <row r="223" spans="1:6" ht="19.5" customHeight="1" hidden="1">
      <c r="A223" s="110"/>
      <c r="B223" s="110"/>
      <c r="C223" s="97">
        <f>'[1]支出-1'!A226</f>
        <v>0</v>
      </c>
      <c r="D223" s="95">
        <f>'[1]支出-1'!B226</f>
        <v>0</v>
      </c>
      <c r="E223" s="97">
        <f>'[1]支出-2'!D226</f>
        <v>0</v>
      </c>
      <c r="F223" s="95">
        <f>'[1]支出-2'!E226</f>
        <v>0</v>
      </c>
    </row>
    <row r="224" spans="1:6" ht="19.5" customHeight="1" hidden="1">
      <c r="A224" s="110"/>
      <c r="B224" s="110"/>
      <c r="C224" s="97">
        <f>'[1]支出-1'!A227</f>
        <v>0</v>
      </c>
      <c r="D224" s="95">
        <f>'[1]支出-1'!B227</f>
        <v>0</v>
      </c>
      <c r="E224" s="97">
        <f>'[1]支出-2'!D227</f>
        <v>0</v>
      </c>
      <c r="F224" s="95">
        <f>'[1]支出-2'!E227</f>
        <v>0</v>
      </c>
    </row>
    <row r="225" spans="1:6" ht="19.5" customHeight="1" hidden="1">
      <c r="A225" s="110"/>
      <c r="B225" s="110"/>
      <c r="C225" s="97">
        <f>'[1]支出-1'!A228</f>
        <v>0</v>
      </c>
      <c r="D225" s="95">
        <f>'[1]支出-1'!B228</f>
        <v>0</v>
      </c>
      <c r="E225" s="97">
        <f>'[1]支出-2'!D228</f>
        <v>0</v>
      </c>
      <c r="F225" s="95">
        <f>'[1]支出-2'!E228</f>
        <v>0</v>
      </c>
    </row>
    <row r="226" spans="1:6" ht="19.5" customHeight="1" hidden="1">
      <c r="A226" s="110"/>
      <c r="B226" s="110"/>
      <c r="C226" s="97">
        <f>'[1]支出-1'!A229</f>
        <v>0</v>
      </c>
      <c r="D226" s="95">
        <f>'[1]支出-1'!B229</f>
        <v>0</v>
      </c>
      <c r="E226" s="97">
        <f>'[1]支出-2'!D229</f>
        <v>0</v>
      </c>
      <c r="F226" s="95">
        <f>'[1]支出-2'!E229</f>
        <v>0</v>
      </c>
    </row>
    <row r="227" spans="1:6" ht="19.5" customHeight="1" hidden="1">
      <c r="A227" s="110"/>
      <c r="B227" s="110"/>
      <c r="C227" s="97">
        <f>'[1]支出-1'!A230</f>
        <v>0</v>
      </c>
      <c r="D227" s="95">
        <f>'[1]支出-1'!B230</f>
        <v>0</v>
      </c>
      <c r="E227" s="97">
        <f>'[1]支出-2'!D230</f>
        <v>0</v>
      </c>
      <c r="F227" s="95">
        <f>'[1]支出-2'!E230</f>
        <v>0</v>
      </c>
    </row>
    <row r="228" spans="1:6" ht="19.5" customHeight="1" hidden="1">
      <c r="A228" s="110"/>
      <c r="B228" s="110"/>
      <c r="C228" s="97">
        <f>'[1]支出-1'!A231</f>
        <v>0</v>
      </c>
      <c r="D228" s="95">
        <f>'[1]支出-1'!B231</f>
        <v>0</v>
      </c>
      <c r="E228" s="97">
        <f>'[1]支出-2'!D231</f>
        <v>0</v>
      </c>
      <c r="F228" s="95">
        <f>'[1]支出-2'!E231</f>
        <v>0</v>
      </c>
    </row>
    <row r="229" spans="1:6" ht="19.5" customHeight="1" hidden="1">
      <c r="A229" s="110"/>
      <c r="B229" s="110"/>
      <c r="C229" s="97">
        <f>'[1]支出-1'!A232</f>
        <v>0</v>
      </c>
      <c r="D229" s="95">
        <f>'[1]支出-1'!B232</f>
        <v>0</v>
      </c>
      <c r="E229" s="97">
        <f>'[1]支出-2'!D232</f>
        <v>0</v>
      </c>
      <c r="F229" s="95">
        <f>'[1]支出-2'!E232</f>
        <v>0</v>
      </c>
    </row>
    <row r="230" spans="1:6" ht="19.5" customHeight="1" hidden="1">
      <c r="A230" s="110"/>
      <c r="B230" s="110"/>
      <c r="C230" s="97">
        <f>'[1]支出-1'!A233</f>
        <v>0</v>
      </c>
      <c r="D230" s="95">
        <f>'[1]支出-1'!B233</f>
        <v>0</v>
      </c>
      <c r="E230" s="97">
        <f>'[1]支出-2'!D233</f>
        <v>0</v>
      </c>
      <c r="F230" s="95">
        <f>'[1]支出-2'!E233</f>
        <v>0</v>
      </c>
    </row>
    <row r="231" spans="1:6" ht="19.5" customHeight="1" hidden="1">
      <c r="A231" s="110"/>
      <c r="B231" s="110"/>
      <c r="C231" s="97">
        <f>'[1]支出-1'!A234</f>
        <v>0</v>
      </c>
      <c r="D231" s="95">
        <f>'[1]支出-1'!B234</f>
        <v>0</v>
      </c>
      <c r="E231" s="97">
        <f>'[1]支出-2'!D234</f>
        <v>0</v>
      </c>
      <c r="F231" s="95">
        <f>'[1]支出-2'!E234</f>
        <v>0</v>
      </c>
    </row>
    <row r="232" spans="1:6" ht="19.5" customHeight="1" hidden="1">
      <c r="A232" s="110"/>
      <c r="B232" s="110"/>
      <c r="C232" s="97">
        <f>'[1]支出-1'!A235</f>
        <v>0</v>
      </c>
      <c r="D232" s="95">
        <f>'[1]支出-1'!B235</f>
        <v>0</v>
      </c>
      <c r="E232" s="97">
        <f>'[1]支出-2'!D235</f>
        <v>0</v>
      </c>
      <c r="F232" s="95">
        <f>'[1]支出-2'!E235</f>
        <v>0</v>
      </c>
    </row>
    <row r="233" spans="1:6" ht="19.5" customHeight="1" hidden="1">
      <c r="A233" s="110"/>
      <c r="B233" s="110"/>
      <c r="C233" s="97">
        <f>'[1]支出-1'!A236</f>
        <v>0</v>
      </c>
      <c r="D233" s="95">
        <f>'[1]支出-1'!B236</f>
        <v>0</v>
      </c>
      <c r="E233" s="97">
        <f>'[1]支出-2'!D236</f>
        <v>0</v>
      </c>
      <c r="F233" s="95">
        <f>'[1]支出-2'!E236</f>
        <v>0</v>
      </c>
    </row>
    <row r="234" spans="1:6" ht="19.5" customHeight="1" hidden="1">
      <c r="A234" s="110"/>
      <c r="B234" s="110"/>
      <c r="C234" s="97">
        <f>'[1]支出-1'!A237</f>
        <v>0</v>
      </c>
      <c r="D234" s="95">
        <f>'[1]支出-1'!B237</f>
        <v>0</v>
      </c>
      <c r="E234" s="97">
        <f>'[1]支出-2'!D237</f>
        <v>0</v>
      </c>
      <c r="F234" s="95">
        <f>'[1]支出-2'!E237</f>
        <v>0</v>
      </c>
    </row>
    <row r="235" spans="1:6" ht="19.5" customHeight="1" hidden="1">
      <c r="A235" s="110"/>
      <c r="B235" s="110"/>
      <c r="C235" s="97">
        <f>'[1]支出-1'!A238</f>
        <v>0</v>
      </c>
      <c r="D235" s="95">
        <f>'[1]支出-1'!B238</f>
        <v>0</v>
      </c>
      <c r="E235" s="97">
        <f>'[1]支出-2'!D238</f>
        <v>0</v>
      </c>
      <c r="F235" s="95">
        <f>'[1]支出-2'!E238</f>
        <v>0</v>
      </c>
    </row>
    <row r="236" spans="1:6" ht="19.5" customHeight="1" hidden="1">
      <c r="A236" s="110"/>
      <c r="B236" s="110"/>
      <c r="C236" s="97">
        <f>'[1]支出-1'!A239</f>
        <v>0</v>
      </c>
      <c r="D236" s="95">
        <f>'[1]支出-1'!B239</f>
        <v>0</v>
      </c>
      <c r="E236" s="97">
        <f>'[1]支出-2'!D239</f>
        <v>0</v>
      </c>
      <c r="F236" s="95">
        <f>'[1]支出-2'!E239</f>
        <v>0</v>
      </c>
    </row>
    <row r="237" spans="1:6" ht="19.5" customHeight="1" hidden="1">
      <c r="A237" s="110"/>
      <c r="B237" s="110"/>
      <c r="C237" s="97">
        <f>'[1]支出-1'!A240</f>
        <v>0</v>
      </c>
      <c r="D237" s="95">
        <f>'[1]支出-1'!B240</f>
        <v>0</v>
      </c>
      <c r="E237" s="97">
        <f>'[1]支出-2'!D240</f>
        <v>0</v>
      </c>
      <c r="F237" s="95">
        <f>'[1]支出-2'!E240</f>
        <v>0</v>
      </c>
    </row>
    <row r="238" spans="1:6" ht="19.5" customHeight="1" hidden="1">
      <c r="A238" s="110"/>
      <c r="B238" s="110"/>
      <c r="C238" s="97">
        <f>'[1]支出-1'!A241</f>
        <v>0</v>
      </c>
      <c r="D238" s="95">
        <f>'[1]支出-1'!B241</f>
        <v>0</v>
      </c>
      <c r="E238" s="97">
        <f>'[1]支出-2'!D241</f>
        <v>0</v>
      </c>
      <c r="F238" s="95">
        <f>'[1]支出-2'!E241</f>
        <v>0</v>
      </c>
    </row>
    <row r="239" spans="1:6" ht="19.5" customHeight="1" hidden="1">
      <c r="A239" s="110"/>
      <c r="B239" s="110"/>
      <c r="C239" s="97">
        <f>'[1]支出-1'!A242</f>
        <v>0</v>
      </c>
      <c r="D239" s="95">
        <f>'[1]支出-1'!B242</f>
        <v>0</v>
      </c>
      <c r="E239" s="97">
        <f>'[1]支出-2'!D242</f>
        <v>0</v>
      </c>
      <c r="F239" s="95">
        <f>'[1]支出-2'!E242</f>
        <v>0</v>
      </c>
    </row>
    <row r="240" spans="1:6" ht="19.5" customHeight="1" hidden="1">
      <c r="A240" s="110"/>
      <c r="B240" s="110"/>
      <c r="C240" s="97">
        <f>'[1]支出-1'!A243</f>
        <v>0</v>
      </c>
      <c r="D240" s="95">
        <f>'[1]支出-1'!B243</f>
        <v>0</v>
      </c>
      <c r="E240" s="97">
        <f>'[1]支出-2'!D243</f>
        <v>0</v>
      </c>
      <c r="F240" s="95">
        <f>'[1]支出-2'!E243</f>
        <v>0</v>
      </c>
    </row>
    <row r="241" spans="1:6" ht="19.5" customHeight="1" hidden="1">
      <c r="A241" s="110"/>
      <c r="B241" s="110"/>
      <c r="C241" s="97">
        <f>'[1]支出-1'!A244</f>
        <v>0</v>
      </c>
      <c r="D241" s="95">
        <f>'[1]支出-1'!B244</f>
        <v>0</v>
      </c>
      <c r="E241" s="97">
        <f>'[1]支出-2'!D244</f>
        <v>0</v>
      </c>
      <c r="F241" s="95">
        <f>'[1]支出-2'!E244</f>
        <v>0</v>
      </c>
    </row>
    <row r="242" spans="1:6" ht="19.5" customHeight="1" hidden="1">
      <c r="A242" s="110"/>
      <c r="B242" s="110"/>
      <c r="C242" s="97">
        <f>'[1]支出-1'!A245</f>
        <v>0</v>
      </c>
      <c r="D242" s="95">
        <f>'[1]支出-1'!B245</f>
        <v>0</v>
      </c>
      <c r="E242" s="97">
        <f>'[1]支出-2'!D245</f>
        <v>0</v>
      </c>
      <c r="F242" s="95">
        <f>'[1]支出-2'!E245</f>
        <v>0</v>
      </c>
    </row>
    <row r="243" spans="1:6" ht="19.5" customHeight="1" hidden="1">
      <c r="A243" s="110"/>
      <c r="B243" s="110"/>
      <c r="C243" s="97">
        <f>'[1]支出-1'!A246</f>
        <v>0</v>
      </c>
      <c r="D243" s="95">
        <f>'[1]支出-1'!B246</f>
        <v>0</v>
      </c>
      <c r="E243" s="97">
        <f>'[1]支出-2'!D246</f>
        <v>0</v>
      </c>
      <c r="F243" s="95">
        <f>'[1]支出-2'!E246</f>
        <v>0</v>
      </c>
    </row>
    <row r="244" spans="1:6" ht="19.5" customHeight="1" hidden="1">
      <c r="A244" s="110"/>
      <c r="B244" s="110"/>
      <c r="C244" s="97">
        <f>'[1]支出-1'!A247</f>
        <v>0</v>
      </c>
      <c r="D244" s="95">
        <f>'[1]支出-1'!B247</f>
        <v>0</v>
      </c>
      <c r="E244" s="97">
        <f>'[1]支出-2'!D247</f>
        <v>0</v>
      </c>
      <c r="F244" s="95">
        <f>'[1]支出-2'!E247</f>
        <v>0</v>
      </c>
    </row>
    <row r="245" spans="1:6" ht="19.5" customHeight="1" hidden="1">
      <c r="A245" s="110"/>
      <c r="B245" s="110"/>
      <c r="C245" s="97">
        <f>'[1]支出-1'!A248</f>
        <v>0</v>
      </c>
      <c r="D245" s="95">
        <f>'[1]支出-1'!B248</f>
        <v>0</v>
      </c>
      <c r="E245" s="97">
        <f>'[1]支出-2'!D248</f>
        <v>0</v>
      </c>
      <c r="F245" s="95">
        <f>'[1]支出-2'!E248</f>
        <v>0</v>
      </c>
    </row>
    <row r="246" spans="1:6" ht="19.5" customHeight="1" hidden="1">
      <c r="A246" s="110"/>
      <c r="B246" s="110"/>
      <c r="C246" s="97">
        <f>'[1]支出-1'!A249</f>
        <v>0</v>
      </c>
      <c r="D246" s="95">
        <f>'[1]支出-1'!B249</f>
        <v>0</v>
      </c>
      <c r="E246" s="97">
        <f>'[1]支出-2'!D249</f>
        <v>0</v>
      </c>
      <c r="F246" s="95">
        <f>'[1]支出-2'!E249</f>
        <v>0</v>
      </c>
    </row>
    <row r="247" spans="1:6" ht="19.5" customHeight="1" hidden="1">
      <c r="A247" s="110"/>
      <c r="B247" s="110"/>
      <c r="C247" s="97">
        <f>'[1]支出-1'!A250</f>
        <v>0</v>
      </c>
      <c r="D247" s="95">
        <f>'[1]支出-1'!B250</f>
        <v>0</v>
      </c>
      <c r="E247" s="97">
        <f>'[1]支出-2'!D250</f>
        <v>0</v>
      </c>
      <c r="F247" s="95">
        <f>'[1]支出-2'!E250</f>
        <v>0</v>
      </c>
    </row>
    <row r="248" spans="1:6" ht="19.5" customHeight="1" hidden="1">
      <c r="A248" s="110"/>
      <c r="B248" s="110"/>
      <c r="C248" s="97">
        <f>'[1]支出-1'!A251</f>
        <v>0</v>
      </c>
      <c r="D248" s="95">
        <f>'[1]支出-1'!B251</f>
        <v>0</v>
      </c>
      <c r="E248" s="97">
        <f>'[1]支出-2'!D251</f>
        <v>0</v>
      </c>
      <c r="F248" s="95">
        <f>'[1]支出-2'!E251</f>
        <v>0</v>
      </c>
    </row>
    <row r="249" spans="1:6" ht="19.5" customHeight="1" hidden="1">
      <c r="A249" s="110"/>
      <c r="B249" s="110"/>
      <c r="C249" s="97">
        <f>'[1]支出-1'!A252</f>
        <v>0</v>
      </c>
      <c r="D249" s="95">
        <f>'[1]支出-1'!B252</f>
        <v>0</v>
      </c>
      <c r="E249" s="97">
        <f>'[1]支出-2'!D252</f>
        <v>0</v>
      </c>
      <c r="F249" s="95">
        <f>'[1]支出-2'!E252</f>
        <v>0</v>
      </c>
    </row>
    <row r="250" spans="1:6" ht="19.5" customHeight="1" hidden="1">
      <c r="A250" s="110"/>
      <c r="B250" s="110"/>
      <c r="C250" s="97">
        <f>'[1]支出-1'!A253</f>
        <v>0</v>
      </c>
      <c r="D250" s="95">
        <f>'[1]支出-1'!B253</f>
        <v>0</v>
      </c>
      <c r="E250" s="97">
        <f>'[1]支出-2'!D253</f>
        <v>0</v>
      </c>
      <c r="F250" s="95">
        <f>'[1]支出-2'!E253</f>
        <v>0</v>
      </c>
    </row>
    <row r="251" spans="1:6" ht="19.5" customHeight="1" hidden="1">
      <c r="A251" s="110"/>
      <c r="B251" s="110"/>
      <c r="C251" s="97">
        <f>'[1]支出-1'!A254</f>
        <v>0</v>
      </c>
      <c r="D251" s="95">
        <f>'[1]支出-1'!B254</f>
        <v>0</v>
      </c>
      <c r="E251" s="97">
        <f>'[1]支出-2'!D254</f>
        <v>0</v>
      </c>
      <c r="F251" s="95">
        <f>'[1]支出-2'!E254</f>
        <v>0</v>
      </c>
    </row>
    <row r="252" spans="1:6" ht="19.5" customHeight="1" hidden="1">
      <c r="A252" s="110"/>
      <c r="B252" s="110"/>
      <c r="C252" s="97">
        <f>'[1]支出-1'!A255</f>
        <v>0</v>
      </c>
      <c r="D252" s="95">
        <f>'[1]支出-1'!B255</f>
        <v>0</v>
      </c>
      <c r="E252" s="97">
        <f>'[1]支出-2'!D255</f>
        <v>0</v>
      </c>
      <c r="F252" s="95">
        <f>'[1]支出-2'!E255</f>
        <v>0</v>
      </c>
    </row>
    <row r="253" spans="1:6" ht="19.5" customHeight="1" hidden="1">
      <c r="A253" s="110"/>
      <c r="B253" s="110"/>
      <c r="C253" s="97">
        <f>'[1]支出-1'!A256</f>
        <v>0</v>
      </c>
      <c r="D253" s="95">
        <f>'[1]支出-1'!B256</f>
        <v>0</v>
      </c>
      <c r="E253" s="97">
        <f>'[1]支出-2'!D256</f>
        <v>0</v>
      </c>
      <c r="F253" s="95">
        <f>'[1]支出-2'!E256</f>
        <v>0</v>
      </c>
    </row>
    <row r="254" spans="1:6" ht="19.5" customHeight="1" hidden="1">
      <c r="A254" s="110"/>
      <c r="B254" s="110"/>
      <c r="C254" s="97">
        <f>'[1]支出-1'!A257</f>
        <v>0</v>
      </c>
      <c r="D254" s="95">
        <f>'[1]支出-1'!B257</f>
        <v>0</v>
      </c>
      <c r="E254" s="97">
        <f>'[1]支出-2'!D257</f>
        <v>0</v>
      </c>
      <c r="F254" s="95">
        <f>'[1]支出-2'!E257</f>
        <v>0</v>
      </c>
    </row>
    <row r="255" spans="1:6" ht="19.5" customHeight="1" hidden="1">
      <c r="A255" s="110"/>
      <c r="B255" s="110"/>
      <c r="C255" s="97">
        <f>'[1]支出-1'!A258</f>
        <v>0</v>
      </c>
      <c r="D255" s="95">
        <f>'[1]支出-1'!B258</f>
        <v>0</v>
      </c>
      <c r="E255" s="97">
        <f>'[1]支出-2'!D258</f>
        <v>0</v>
      </c>
      <c r="F255" s="95">
        <f>'[1]支出-2'!E258</f>
        <v>0</v>
      </c>
    </row>
    <row r="256" spans="1:6" ht="19.5" customHeight="1" hidden="1">
      <c r="A256" s="110"/>
      <c r="B256" s="110"/>
      <c r="C256" s="97">
        <f>'[1]支出-1'!A259</f>
        <v>0</v>
      </c>
      <c r="D256" s="95">
        <f>'[1]支出-1'!B259</f>
        <v>0</v>
      </c>
      <c r="E256" s="97">
        <f>'[1]支出-2'!D259</f>
        <v>0</v>
      </c>
      <c r="F256" s="95">
        <f>'[1]支出-2'!E259</f>
        <v>0</v>
      </c>
    </row>
    <row r="257" spans="1:6" ht="19.5" customHeight="1" hidden="1">
      <c r="A257" s="110"/>
      <c r="B257" s="110"/>
      <c r="C257" s="97">
        <f>'[1]支出-1'!A260</f>
        <v>0</v>
      </c>
      <c r="D257" s="95">
        <f>'[1]支出-1'!B260</f>
        <v>0</v>
      </c>
      <c r="E257" s="97">
        <f>'[1]支出-2'!D260</f>
        <v>0</v>
      </c>
      <c r="F257" s="95">
        <f>'[1]支出-2'!E260</f>
        <v>0</v>
      </c>
    </row>
    <row r="258" spans="1:6" ht="19.5" customHeight="1" hidden="1">
      <c r="A258" s="110"/>
      <c r="B258" s="110"/>
      <c r="C258" s="97">
        <f>'[1]支出-1'!A261</f>
        <v>0</v>
      </c>
      <c r="D258" s="95">
        <f>'[1]支出-1'!B261</f>
        <v>0</v>
      </c>
      <c r="E258" s="97">
        <f>'[1]支出-2'!D261</f>
        <v>0</v>
      </c>
      <c r="F258" s="95">
        <f>'[1]支出-2'!E261</f>
        <v>0</v>
      </c>
    </row>
    <row r="259" spans="1:6" ht="19.5" customHeight="1" hidden="1">
      <c r="A259" s="110"/>
      <c r="B259" s="110"/>
      <c r="C259" s="97">
        <f>'[1]支出-1'!A262</f>
        <v>0</v>
      </c>
      <c r="D259" s="95">
        <f>'[1]支出-1'!B262</f>
        <v>0</v>
      </c>
      <c r="E259" s="97">
        <f>'[1]支出-2'!D262</f>
        <v>0</v>
      </c>
      <c r="F259" s="95">
        <f>'[1]支出-2'!E262</f>
        <v>0</v>
      </c>
    </row>
    <row r="260" spans="1:6" ht="19.5" customHeight="1" hidden="1">
      <c r="A260" s="110"/>
      <c r="B260" s="110"/>
      <c r="C260" s="97">
        <f>'[1]支出-1'!A263</f>
        <v>0</v>
      </c>
      <c r="D260" s="95">
        <f>'[1]支出-1'!B263</f>
        <v>0</v>
      </c>
      <c r="E260" s="97">
        <f>'[1]支出-2'!D263</f>
        <v>0</v>
      </c>
      <c r="F260" s="95">
        <f>'[1]支出-2'!E263</f>
        <v>0</v>
      </c>
    </row>
    <row r="261" spans="1:6" ht="19.5" customHeight="1" hidden="1">
      <c r="A261" s="110"/>
      <c r="B261" s="110"/>
      <c r="C261" s="97">
        <f>'[1]支出-1'!A264</f>
        <v>0</v>
      </c>
      <c r="D261" s="95">
        <f>'[1]支出-1'!B264</f>
        <v>0</v>
      </c>
      <c r="E261" s="97">
        <f>'[1]支出-2'!D264</f>
        <v>0</v>
      </c>
      <c r="F261" s="95">
        <f>'[1]支出-2'!E264</f>
        <v>0</v>
      </c>
    </row>
    <row r="262" spans="1:6" ht="19.5" customHeight="1" hidden="1">
      <c r="A262" s="110"/>
      <c r="B262" s="110"/>
      <c r="C262" s="97">
        <f>'[1]支出-1'!A265</f>
        <v>0</v>
      </c>
      <c r="D262" s="95">
        <f>'[1]支出-1'!B265</f>
        <v>0</v>
      </c>
      <c r="E262" s="97">
        <f>'[1]支出-2'!D265</f>
        <v>0</v>
      </c>
      <c r="F262" s="95">
        <f>'[1]支出-2'!E265</f>
        <v>0</v>
      </c>
    </row>
    <row r="263" spans="1:6" ht="19.5" customHeight="1" hidden="1">
      <c r="A263" s="110"/>
      <c r="B263" s="110"/>
      <c r="C263" s="97">
        <f>'[1]支出-1'!A266</f>
        <v>0</v>
      </c>
      <c r="D263" s="95">
        <f>'[1]支出-1'!B266</f>
        <v>0</v>
      </c>
      <c r="E263" s="97">
        <f>'[1]支出-2'!D266</f>
        <v>0</v>
      </c>
      <c r="F263" s="95">
        <f>'[1]支出-2'!E266</f>
        <v>0</v>
      </c>
    </row>
    <row r="264" spans="1:6" ht="19.5" customHeight="1" hidden="1">
      <c r="A264" s="110"/>
      <c r="B264" s="110"/>
      <c r="C264" s="97">
        <f>'[1]支出-1'!A267</f>
        <v>0</v>
      </c>
      <c r="D264" s="95">
        <f>'[1]支出-1'!B267</f>
        <v>0</v>
      </c>
      <c r="E264" s="97">
        <f>'[1]支出-2'!D267</f>
        <v>0</v>
      </c>
      <c r="F264" s="95">
        <f>'[1]支出-2'!E267</f>
        <v>0</v>
      </c>
    </row>
    <row r="265" spans="1:6" ht="19.5" customHeight="1" hidden="1">
      <c r="A265" s="110"/>
      <c r="B265" s="110"/>
      <c r="C265" s="97">
        <f>'[1]支出-1'!A268</f>
        <v>0</v>
      </c>
      <c r="D265" s="95">
        <f>'[1]支出-1'!B268</f>
        <v>0</v>
      </c>
      <c r="E265" s="97">
        <f>'[1]支出-2'!D268</f>
        <v>0</v>
      </c>
      <c r="F265" s="95">
        <f>'[1]支出-2'!E268</f>
        <v>0</v>
      </c>
    </row>
    <row r="266" spans="1:6" ht="19.5" customHeight="1" hidden="1">
      <c r="A266" s="110"/>
      <c r="B266" s="110"/>
      <c r="C266" s="97">
        <f>'[1]支出-1'!A269</f>
        <v>0</v>
      </c>
      <c r="D266" s="95">
        <f>'[1]支出-1'!B269</f>
        <v>0</v>
      </c>
      <c r="E266" s="97">
        <f>'[1]支出-2'!D269</f>
        <v>0</v>
      </c>
      <c r="F266" s="95">
        <f>'[1]支出-2'!E269</f>
        <v>0</v>
      </c>
    </row>
    <row r="267" spans="1:6" ht="19.5" customHeight="1" hidden="1">
      <c r="A267" s="110"/>
      <c r="B267" s="110"/>
      <c r="C267" s="97">
        <f>'[1]支出-1'!A270</f>
        <v>0</v>
      </c>
      <c r="D267" s="95">
        <f>'[1]支出-1'!B270</f>
        <v>0</v>
      </c>
      <c r="E267" s="97">
        <f>'[1]支出-2'!D270</f>
        <v>0</v>
      </c>
      <c r="F267" s="95">
        <f>'[1]支出-2'!E270</f>
        <v>0</v>
      </c>
    </row>
    <row r="268" spans="1:6" ht="19.5" customHeight="1" hidden="1">
      <c r="A268" s="110"/>
      <c r="B268" s="110"/>
      <c r="C268" s="97">
        <f>'[1]支出-1'!A271</f>
        <v>0</v>
      </c>
      <c r="D268" s="95">
        <f>'[1]支出-1'!B271</f>
        <v>0</v>
      </c>
      <c r="E268" s="97">
        <f>'[1]支出-2'!D271</f>
        <v>0</v>
      </c>
      <c r="F268" s="95">
        <f>'[1]支出-2'!E271</f>
        <v>0</v>
      </c>
    </row>
    <row r="269" spans="1:6" ht="19.5" customHeight="1" hidden="1">
      <c r="A269" s="110"/>
      <c r="B269" s="110"/>
      <c r="C269" s="97">
        <f>'[1]支出-1'!A272</f>
        <v>0</v>
      </c>
      <c r="D269" s="95">
        <f>'[1]支出-1'!B272</f>
        <v>0</v>
      </c>
      <c r="E269" s="97">
        <f>'[1]支出-2'!D272</f>
        <v>0</v>
      </c>
      <c r="F269" s="95">
        <f>'[1]支出-2'!E272</f>
        <v>0</v>
      </c>
    </row>
    <row r="270" spans="1:6" ht="19.5" customHeight="1" hidden="1">
      <c r="A270" s="110"/>
      <c r="B270" s="110"/>
      <c r="C270" s="97">
        <f>'[1]支出-1'!A273</f>
        <v>0</v>
      </c>
      <c r="D270" s="95">
        <f>'[1]支出-1'!B273</f>
        <v>0</v>
      </c>
      <c r="E270" s="97">
        <f>'[1]支出-2'!D273</f>
        <v>0</v>
      </c>
      <c r="F270" s="95">
        <f>'[1]支出-2'!E273</f>
        <v>0</v>
      </c>
    </row>
    <row r="271" spans="1:6" ht="19.5" customHeight="1" hidden="1">
      <c r="A271" s="110"/>
      <c r="B271" s="110"/>
      <c r="C271" s="97">
        <f>'[1]支出-1'!A274</f>
        <v>0</v>
      </c>
      <c r="D271" s="95">
        <f>'[1]支出-1'!B274</f>
        <v>0</v>
      </c>
      <c r="E271" s="97">
        <f>'[1]支出-2'!D274</f>
        <v>0</v>
      </c>
      <c r="F271" s="95">
        <f>'[1]支出-2'!E274</f>
        <v>0</v>
      </c>
    </row>
    <row r="272" spans="1:6" ht="19.5" customHeight="1" hidden="1">
      <c r="A272" s="110"/>
      <c r="B272" s="110"/>
      <c r="C272" s="97">
        <f>'[1]支出-1'!A275</f>
        <v>0</v>
      </c>
      <c r="D272" s="95">
        <f>'[1]支出-1'!B275</f>
        <v>0</v>
      </c>
      <c r="E272" s="97">
        <f>'[1]支出-2'!D275</f>
        <v>0</v>
      </c>
      <c r="F272" s="95">
        <f>'[1]支出-2'!E275</f>
        <v>0</v>
      </c>
    </row>
    <row r="273" spans="1:6" ht="19.5" customHeight="1" hidden="1">
      <c r="A273" s="110"/>
      <c r="B273" s="110"/>
      <c r="C273" s="97">
        <f>'[1]支出-1'!A276</f>
        <v>0</v>
      </c>
      <c r="D273" s="95">
        <f>'[1]支出-1'!B276</f>
        <v>0</v>
      </c>
      <c r="E273" s="97">
        <f>'[1]支出-2'!D276</f>
        <v>0</v>
      </c>
      <c r="F273" s="95">
        <f>'[1]支出-2'!E276</f>
        <v>0</v>
      </c>
    </row>
    <row r="274" spans="1:6" ht="19.5" customHeight="1" hidden="1">
      <c r="A274" s="110"/>
      <c r="B274" s="110"/>
      <c r="C274" s="97">
        <f>'[1]支出-1'!A277</f>
        <v>0</v>
      </c>
      <c r="D274" s="95">
        <f>'[1]支出-1'!B277</f>
        <v>0</v>
      </c>
      <c r="E274" s="97">
        <f>'[1]支出-2'!D277</f>
        <v>0</v>
      </c>
      <c r="F274" s="95">
        <f>'[1]支出-2'!E277</f>
        <v>0</v>
      </c>
    </row>
    <row r="275" spans="1:6" ht="19.5" customHeight="1" hidden="1">
      <c r="A275" s="110"/>
      <c r="B275" s="110"/>
      <c r="C275" s="97">
        <f>'[1]支出-1'!A278</f>
        <v>0</v>
      </c>
      <c r="D275" s="95">
        <f>'[1]支出-1'!B278</f>
        <v>0</v>
      </c>
      <c r="E275" s="97">
        <f>'[1]支出-2'!D278</f>
        <v>0</v>
      </c>
      <c r="F275" s="95">
        <f>'[1]支出-2'!E278</f>
        <v>0</v>
      </c>
    </row>
    <row r="276" spans="1:6" ht="19.5" customHeight="1" hidden="1">
      <c r="A276" s="110"/>
      <c r="B276" s="110"/>
      <c r="C276" s="97">
        <f>'[1]支出-1'!A279</f>
        <v>0</v>
      </c>
      <c r="D276" s="95">
        <f>'[1]支出-1'!B279</f>
        <v>0</v>
      </c>
      <c r="E276" s="97">
        <f>'[1]支出-2'!D279</f>
        <v>0</v>
      </c>
      <c r="F276" s="95">
        <f>'[1]支出-2'!E279</f>
        <v>0</v>
      </c>
    </row>
    <row r="277" spans="1:6" ht="19.5" customHeight="1" hidden="1">
      <c r="A277" s="110"/>
      <c r="B277" s="110"/>
      <c r="C277" s="97">
        <f>'[1]支出-1'!A280</f>
        <v>0</v>
      </c>
      <c r="D277" s="95">
        <f>'[1]支出-1'!B280</f>
        <v>0</v>
      </c>
      <c r="E277" s="97">
        <f>'[1]支出-2'!D280</f>
        <v>0</v>
      </c>
      <c r="F277" s="95">
        <f>'[1]支出-2'!E280</f>
        <v>0</v>
      </c>
    </row>
    <row r="278" spans="1:6" ht="19.5" customHeight="1" hidden="1">
      <c r="A278" s="110"/>
      <c r="B278" s="110"/>
      <c r="C278" s="97">
        <f>'[1]支出-1'!A281</f>
        <v>0</v>
      </c>
      <c r="D278" s="95">
        <f>'[1]支出-1'!B281</f>
        <v>0</v>
      </c>
      <c r="E278" s="97">
        <f>'[1]支出-2'!D281</f>
        <v>0</v>
      </c>
      <c r="F278" s="95">
        <f>'[1]支出-2'!E281</f>
        <v>0</v>
      </c>
    </row>
    <row r="279" spans="1:6" ht="19.5" customHeight="1" hidden="1">
      <c r="A279" s="110"/>
      <c r="B279" s="110"/>
      <c r="C279" s="97">
        <f>'[1]支出-1'!A282</f>
        <v>0</v>
      </c>
      <c r="D279" s="95">
        <f>'[1]支出-1'!B282</f>
        <v>0</v>
      </c>
      <c r="E279" s="97">
        <f>'[1]支出-2'!D282</f>
        <v>0</v>
      </c>
      <c r="F279" s="95">
        <f>'[1]支出-2'!E282</f>
        <v>0</v>
      </c>
    </row>
    <row r="280" spans="1:6" ht="19.5" customHeight="1" hidden="1">
      <c r="A280" s="110"/>
      <c r="B280" s="110"/>
      <c r="C280" s="97">
        <f>'[1]支出-1'!A283</f>
        <v>0</v>
      </c>
      <c r="D280" s="95">
        <f>'[1]支出-1'!B283</f>
        <v>0</v>
      </c>
      <c r="E280" s="97">
        <f>'[1]支出-2'!D283</f>
        <v>0</v>
      </c>
      <c r="F280" s="95">
        <f>'[1]支出-2'!E283</f>
        <v>0</v>
      </c>
    </row>
    <row r="281" spans="1:6" ht="19.5" customHeight="1" hidden="1">
      <c r="A281" s="110"/>
      <c r="B281" s="110"/>
      <c r="C281" s="97">
        <f>'[1]支出-1'!A284</f>
        <v>0</v>
      </c>
      <c r="D281" s="95">
        <f>'[1]支出-1'!B284</f>
        <v>0</v>
      </c>
      <c r="E281" s="97">
        <f>'[1]支出-2'!D284</f>
        <v>0</v>
      </c>
      <c r="F281" s="95">
        <f>'[1]支出-2'!E284</f>
        <v>0</v>
      </c>
    </row>
    <row r="282" spans="1:6" ht="19.5" customHeight="1" hidden="1">
      <c r="A282" s="110"/>
      <c r="B282" s="110"/>
      <c r="C282" s="97">
        <f>'[1]支出-1'!A285</f>
        <v>0</v>
      </c>
      <c r="D282" s="95">
        <f>'[1]支出-1'!B285</f>
        <v>0</v>
      </c>
      <c r="E282" s="97">
        <f>'[1]支出-2'!D285</f>
        <v>0</v>
      </c>
      <c r="F282" s="95">
        <f>'[1]支出-2'!E285</f>
        <v>0</v>
      </c>
    </row>
    <row r="283" spans="1:6" ht="19.5" customHeight="1" hidden="1">
      <c r="A283" s="110"/>
      <c r="B283" s="110"/>
      <c r="C283" s="97">
        <f>'[1]支出-1'!A286</f>
        <v>0</v>
      </c>
      <c r="D283" s="95">
        <f>'[1]支出-1'!B286</f>
        <v>0</v>
      </c>
      <c r="E283" s="97">
        <f>'[1]支出-2'!D286</f>
        <v>0</v>
      </c>
      <c r="F283" s="95">
        <f>'[1]支出-2'!E286</f>
        <v>0</v>
      </c>
    </row>
    <row r="284" spans="1:6" ht="19.5" customHeight="1" hidden="1">
      <c r="A284" s="110"/>
      <c r="B284" s="110"/>
      <c r="C284" s="97">
        <f>'[1]支出-1'!A287</f>
        <v>0</v>
      </c>
      <c r="D284" s="95">
        <f>'[1]支出-1'!B287</f>
        <v>0</v>
      </c>
      <c r="E284" s="97">
        <f>'[1]支出-2'!D287</f>
        <v>0</v>
      </c>
      <c r="F284" s="95">
        <f>'[1]支出-2'!E287</f>
        <v>0</v>
      </c>
    </row>
    <row r="285" spans="1:6" ht="19.5" customHeight="1" hidden="1">
      <c r="A285" s="110"/>
      <c r="B285" s="110"/>
      <c r="C285" s="97">
        <f>'[1]支出-1'!A288</f>
        <v>0</v>
      </c>
      <c r="D285" s="95">
        <f>'[1]支出-1'!B288</f>
        <v>0</v>
      </c>
      <c r="E285" s="97">
        <f>'[1]支出-2'!D288</f>
        <v>0</v>
      </c>
      <c r="F285" s="95">
        <f>'[1]支出-2'!E288</f>
        <v>0</v>
      </c>
    </row>
    <row r="286" spans="1:6" ht="19.5" customHeight="1" hidden="1">
      <c r="A286" s="110"/>
      <c r="B286" s="110"/>
      <c r="C286" s="97">
        <f>'[1]支出-1'!A289</f>
        <v>0</v>
      </c>
      <c r="D286" s="95">
        <f>'[1]支出-1'!B289</f>
        <v>0</v>
      </c>
      <c r="E286" s="97">
        <f>'[1]支出-2'!D289</f>
        <v>0</v>
      </c>
      <c r="F286" s="95">
        <f>'[1]支出-2'!E289</f>
        <v>0</v>
      </c>
    </row>
    <row r="287" spans="1:6" ht="19.5" customHeight="1" hidden="1">
      <c r="A287" s="110"/>
      <c r="B287" s="110"/>
      <c r="C287" s="97">
        <f>'[1]支出-1'!A290</f>
        <v>0</v>
      </c>
      <c r="D287" s="95">
        <f>'[1]支出-1'!B290</f>
        <v>0</v>
      </c>
      <c r="E287" s="97">
        <f>'[1]支出-2'!D290</f>
        <v>0</v>
      </c>
      <c r="F287" s="95">
        <f>'[1]支出-2'!E290</f>
        <v>0</v>
      </c>
    </row>
    <row r="288" spans="1:6" ht="19.5" customHeight="1" hidden="1">
      <c r="A288" s="110"/>
      <c r="B288" s="110"/>
      <c r="C288" s="97">
        <f>'[1]支出-1'!A291</f>
        <v>0</v>
      </c>
      <c r="D288" s="95">
        <f>'[1]支出-1'!B291</f>
        <v>0</v>
      </c>
      <c r="E288" s="97">
        <f>'[1]支出-2'!D291</f>
        <v>0</v>
      </c>
      <c r="F288" s="95">
        <f>'[1]支出-2'!E291</f>
        <v>0</v>
      </c>
    </row>
    <row r="289" spans="1:6" ht="19.5" customHeight="1" hidden="1">
      <c r="A289" s="110"/>
      <c r="B289" s="110"/>
      <c r="C289" s="97">
        <f>'[1]支出-1'!A292</f>
        <v>0</v>
      </c>
      <c r="D289" s="95">
        <f>'[1]支出-1'!B292</f>
        <v>0</v>
      </c>
      <c r="E289" s="97">
        <f>'[1]支出-2'!D292</f>
        <v>0</v>
      </c>
      <c r="F289" s="95">
        <f>'[1]支出-2'!E292</f>
        <v>0</v>
      </c>
    </row>
    <row r="290" spans="1:6" ht="19.5" customHeight="1" hidden="1">
      <c r="A290" s="110"/>
      <c r="B290" s="110"/>
      <c r="C290" s="97">
        <f>'[1]支出-1'!A293</f>
        <v>0</v>
      </c>
      <c r="D290" s="95">
        <f>'[1]支出-1'!B293</f>
        <v>0</v>
      </c>
      <c r="E290" s="97">
        <f>'[1]支出-2'!D293</f>
        <v>0</v>
      </c>
      <c r="F290" s="95">
        <f>'[1]支出-2'!E293</f>
        <v>0</v>
      </c>
    </row>
    <row r="291" spans="1:6" ht="19.5" customHeight="1" hidden="1">
      <c r="A291" s="110"/>
      <c r="B291" s="110"/>
      <c r="C291" s="97">
        <f>'[1]支出-1'!A294</f>
        <v>0</v>
      </c>
      <c r="D291" s="95">
        <f>'[1]支出-1'!B294</f>
        <v>0</v>
      </c>
      <c r="E291" s="97">
        <f>'[1]支出-2'!D294</f>
        <v>0</v>
      </c>
      <c r="F291" s="95">
        <f>'[1]支出-2'!E294</f>
        <v>0</v>
      </c>
    </row>
    <row r="292" spans="1:6" ht="19.5" customHeight="1" hidden="1">
      <c r="A292" s="110"/>
      <c r="B292" s="110"/>
      <c r="C292" s="97">
        <f>'[1]支出-1'!A295</f>
        <v>0</v>
      </c>
      <c r="D292" s="95">
        <f>'[1]支出-1'!B295</f>
        <v>0</v>
      </c>
      <c r="E292" s="97">
        <f>'[1]支出-2'!D295</f>
        <v>0</v>
      </c>
      <c r="F292" s="95">
        <f>'[1]支出-2'!E295</f>
        <v>0</v>
      </c>
    </row>
    <row r="293" spans="1:6" ht="19.5" customHeight="1" hidden="1">
      <c r="A293" s="110"/>
      <c r="B293" s="110"/>
      <c r="C293" s="97">
        <f>'[1]支出-1'!A296</f>
        <v>0</v>
      </c>
      <c r="D293" s="95">
        <f>'[1]支出-1'!B296</f>
        <v>0</v>
      </c>
      <c r="E293" s="97">
        <f>'[1]支出-2'!D296</f>
        <v>0</v>
      </c>
      <c r="F293" s="95">
        <f>'[1]支出-2'!E296</f>
        <v>0</v>
      </c>
    </row>
    <row r="294" spans="1:6" ht="19.5" customHeight="1" hidden="1">
      <c r="A294" s="110"/>
      <c r="B294" s="110"/>
      <c r="C294" s="97">
        <f>'[1]支出-1'!A297</f>
        <v>0</v>
      </c>
      <c r="D294" s="95">
        <f>'[1]支出-1'!B297</f>
        <v>0</v>
      </c>
      <c r="E294" s="97">
        <f>'[1]支出-2'!D297</f>
        <v>0</v>
      </c>
      <c r="F294" s="95">
        <f>'[1]支出-2'!E297</f>
        <v>0</v>
      </c>
    </row>
    <row r="295" spans="1:6" ht="19.5" customHeight="1" hidden="1">
      <c r="A295" s="110"/>
      <c r="B295" s="110"/>
      <c r="C295" s="97">
        <f>'[1]支出-1'!A298</f>
        <v>0</v>
      </c>
      <c r="D295" s="95">
        <f>'[1]支出-1'!B298</f>
        <v>0</v>
      </c>
      <c r="E295" s="97">
        <f>'[1]支出-2'!D298</f>
        <v>0</v>
      </c>
      <c r="F295" s="95">
        <f>'[1]支出-2'!E298</f>
        <v>0</v>
      </c>
    </row>
    <row r="296" spans="1:6" ht="19.5" customHeight="1" hidden="1">
      <c r="A296" s="110"/>
      <c r="B296" s="110"/>
      <c r="C296" s="97">
        <f>'[1]支出-1'!A299</f>
        <v>0</v>
      </c>
      <c r="D296" s="95">
        <f>'[1]支出-1'!B299</f>
        <v>0</v>
      </c>
      <c r="E296" s="97">
        <f>'[1]支出-2'!D299</f>
        <v>0</v>
      </c>
      <c r="F296" s="95">
        <f>'[1]支出-2'!E299</f>
        <v>0</v>
      </c>
    </row>
    <row r="297" spans="1:6" ht="19.5" customHeight="1" hidden="1">
      <c r="A297" s="110"/>
      <c r="B297" s="110"/>
      <c r="C297" s="97">
        <f>'[1]支出-1'!A300</f>
        <v>0</v>
      </c>
      <c r="D297" s="95">
        <f>'[1]支出-1'!B300</f>
        <v>0</v>
      </c>
      <c r="E297" s="97">
        <f>'[1]支出-2'!D300</f>
        <v>0</v>
      </c>
      <c r="F297" s="95">
        <f>'[1]支出-2'!E300</f>
        <v>0</v>
      </c>
    </row>
    <row r="298" spans="1:6" ht="19.5" customHeight="1" hidden="1">
      <c r="A298" s="110"/>
      <c r="B298" s="110"/>
      <c r="C298" s="97">
        <f>'[1]支出-1'!A301</f>
        <v>0</v>
      </c>
      <c r="D298" s="95">
        <f>'[1]支出-1'!B301</f>
        <v>0</v>
      </c>
      <c r="E298" s="97">
        <f>'[1]支出-2'!D301</f>
        <v>0</v>
      </c>
      <c r="F298" s="95">
        <f>'[1]支出-2'!E301</f>
        <v>0</v>
      </c>
    </row>
    <row r="299" spans="1:6" ht="19.5" customHeight="1" hidden="1">
      <c r="A299" s="110"/>
      <c r="B299" s="110"/>
      <c r="C299" s="97">
        <f>'[1]支出-1'!A302</f>
        <v>0</v>
      </c>
      <c r="D299" s="95">
        <f>'[1]支出-1'!B302</f>
        <v>0</v>
      </c>
      <c r="E299" s="97">
        <f>'[1]支出-2'!D302</f>
        <v>0</v>
      </c>
      <c r="F299" s="95">
        <f>'[1]支出-2'!E302</f>
        <v>0</v>
      </c>
    </row>
    <row r="300" spans="1:6" ht="19.5" customHeight="1" hidden="1">
      <c r="A300" s="110"/>
      <c r="B300" s="110"/>
      <c r="C300" s="97">
        <f>'[1]支出-1'!A303</f>
        <v>0</v>
      </c>
      <c r="D300" s="95">
        <f>'[1]支出-1'!B303</f>
        <v>0</v>
      </c>
      <c r="E300" s="97">
        <f>'[1]支出-2'!D303</f>
        <v>0</v>
      </c>
      <c r="F300" s="95">
        <f>'[1]支出-2'!E303</f>
        <v>0</v>
      </c>
    </row>
    <row r="301" spans="1:6" ht="19.5" customHeight="1" hidden="1">
      <c r="A301" s="110"/>
      <c r="B301" s="110"/>
      <c r="C301" s="97">
        <f>'[1]支出-1'!A304</f>
        <v>0</v>
      </c>
      <c r="D301" s="95">
        <f>'[1]支出-1'!B304</f>
        <v>0</v>
      </c>
      <c r="E301" s="97">
        <f>'[1]支出-2'!D304</f>
        <v>0</v>
      </c>
      <c r="F301" s="95">
        <f>'[1]支出-2'!E304</f>
        <v>0</v>
      </c>
    </row>
    <row r="302" spans="1:6" ht="19.5" customHeight="1" hidden="1">
      <c r="A302" s="110"/>
      <c r="B302" s="110"/>
      <c r="C302" s="97">
        <f>'[1]支出-1'!A305</f>
        <v>0</v>
      </c>
      <c r="D302" s="95">
        <f>'[1]支出-1'!B305</f>
        <v>0</v>
      </c>
      <c r="E302" s="97">
        <f>'[1]支出-2'!D305</f>
        <v>0</v>
      </c>
      <c r="F302" s="95">
        <f>'[1]支出-2'!E305</f>
        <v>0</v>
      </c>
    </row>
    <row r="303" spans="1:6" ht="19.5" customHeight="1" hidden="1">
      <c r="A303" s="110"/>
      <c r="B303" s="110"/>
      <c r="C303" s="97">
        <f>'[1]支出-1'!A306</f>
        <v>0</v>
      </c>
      <c r="D303" s="95">
        <f>'[1]支出-1'!B306</f>
        <v>0</v>
      </c>
      <c r="E303" s="97">
        <f>'[1]支出-2'!D306</f>
        <v>0</v>
      </c>
      <c r="F303" s="95">
        <f>'[1]支出-2'!E306</f>
        <v>0</v>
      </c>
    </row>
    <row r="304" spans="1:6" ht="19.5" customHeight="1" hidden="1">
      <c r="A304" s="110"/>
      <c r="B304" s="110"/>
      <c r="C304" s="97">
        <f>'[1]支出-1'!A307</f>
        <v>0</v>
      </c>
      <c r="D304" s="95">
        <f>'[1]支出-1'!B307</f>
        <v>0</v>
      </c>
      <c r="E304" s="97">
        <f>'[1]支出-2'!D307</f>
        <v>0</v>
      </c>
      <c r="F304" s="95">
        <f>'[1]支出-2'!E307</f>
        <v>0</v>
      </c>
    </row>
    <row r="305" spans="1:6" ht="19.5" customHeight="1" hidden="1">
      <c r="A305" s="110"/>
      <c r="B305" s="110"/>
      <c r="C305" s="97">
        <f>'[1]支出-1'!A308</f>
        <v>0</v>
      </c>
      <c r="D305" s="95">
        <f>'[1]支出-1'!B308</f>
        <v>0</v>
      </c>
      <c r="E305" s="97">
        <f>'[1]支出-2'!D308</f>
        <v>0</v>
      </c>
      <c r="F305" s="95">
        <f>'[1]支出-2'!E308</f>
        <v>0</v>
      </c>
    </row>
    <row r="306" spans="1:6" ht="19.5" customHeight="1" hidden="1">
      <c r="A306" s="110"/>
      <c r="B306" s="110"/>
      <c r="C306" s="97">
        <f>'[1]支出-1'!A309</f>
        <v>0</v>
      </c>
      <c r="D306" s="95">
        <f>'[1]支出-1'!B309</f>
        <v>0</v>
      </c>
      <c r="E306" s="97">
        <f>'[1]支出-2'!D309</f>
        <v>0</v>
      </c>
      <c r="F306" s="95">
        <f>'[1]支出-2'!E309</f>
        <v>0</v>
      </c>
    </row>
    <row r="307" spans="1:6" ht="19.5" customHeight="1" hidden="1">
      <c r="A307" s="110"/>
      <c r="B307" s="110"/>
      <c r="C307" s="97">
        <f>'[1]支出-1'!A310</f>
        <v>0</v>
      </c>
      <c r="D307" s="95">
        <f>'[1]支出-1'!B310</f>
        <v>0</v>
      </c>
      <c r="E307" s="97">
        <f>'[1]支出-2'!D310</f>
        <v>0</v>
      </c>
      <c r="F307" s="95">
        <f>'[1]支出-2'!E310</f>
        <v>0</v>
      </c>
    </row>
    <row r="308" spans="1:6" ht="19.5" customHeight="1" hidden="1">
      <c r="A308" s="110"/>
      <c r="B308" s="110"/>
      <c r="C308" s="97">
        <f>'[1]支出-1'!A311</f>
        <v>0</v>
      </c>
      <c r="D308" s="95">
        <f>'[1]支出-1'!B311</f>
        <v>0</v>
      </c>
      <c r="E308" s="97">
        <f>'[1]支出-2'!D311</f>
        <v>0</v>
      </c>
      <c r="F308" s="95">
        <f>'[1]支出-2'!E311</f>
        <v>0</v>
      </c>
    </row>
    <row r="309" spans="1:6" ht="19.5" customHeight="1" hidden="1">
      <c r="A309" s="110"/>
      <c r="B309" s="110"/>
      <c r="C309" s="97">
        <f>'[1]支出-1'!A312</f>
        <v>0</v>
      </c>
      <c r="D309" s="95">
        <f>'[1]支出-1'!B312</f>
        <v>0</v>
      </c>
      <c r="E309" s="97">
        <f>'[1]支出-2'!D312</f>
        <v>0</v>
      </c>
      <c r="F309" s="95">
        <f>'[1]支出-2'!E312</f>
        <v>0</v>
      </c>
    </row>
    <row r="310" spans="1:6" ht="19.5" customHeight="1" hidden="1">
      <c r="A310" s="110"/>
      <c r="B310" s="110"/>
      <c r="C310" s="97">
        <f>'[1]支出-1'!A313</f>
        <v>0</v>
      </c>
      <c r="D310" s="95">
        <f>'[1]支出-1'!B313</f>
        <v>0</v>
      </c>
      <c r="E310" s="97">
        <f>'[1]支出-2'!D313</f>
        <v>0</v>
      </c>
      <c r="F310" s="95">
        <f>'[1]支出-2'!E313</f>
        <v>0</v>
      </c>
    </row>
    <row r="311" spans="1:6" ht="19.5" customHeight="1" hidden="1">
      <c r="A311" s="110"/>
      <c r="B311" s="110"/>
      <c r="C311" s="97">
        <f>'[1]支出-1'!A314</f>
        <v>0</v>
      </c>
      <c r="D311" s="95">
        <f>'[1]支出-1'!B314</f>
        <v>0</v>
      </c>
      <c r="E311" s="97">
        <f>'[1]支出-2'!D314</f>
        <v>0</v>
      </c>
      <c r="F311" s="95">
        <f>'[1]支出-2'!E314</f>
        <v>0</v>
      </c>
    </row>
    <row r="312" spans="1:6" ht="19.5" customHeight="1" hidden="1">
      <c r="A312" s="110"/>
      <c r="B312" s="110"/>
      <c r="C312" s="97">
        <f>'[1]支出-1'!A315</f>
        <v>0</v>
      </c>
      <c r="D312" s="95">
        <f>'[1]支出-1'!B315</f>
        <v>0</v>
      </c>
      <c r="E312" s="97">
        <f>'[1]支出-2'!D315</f>
        <v>0</v>
      </c>
      <c r="F312" s="95">
        <f>'[1]支出-2'!E315</f>
        <v>0</v>
      </c>
    </row>
    <row r="313" spans="1:6" ht="19.5" customHeight="1" hidden="1">
      <c r="A313" s="110"/>
      <c r="B313" s="110"/>
      <c r="C313" s="97">
        <f>'[1]支出-1'!A316</f>
        <v>0</v>
      </c>
      <c r="D313" s="95">
        <f>'[1]支出-1'!B316</f>
        <v>0</v>
      </c>
      <c r="E313" s="97">
        <f>'[1]支出-2'!D316</f>
        <v>0</v>
      </c>
      <c r="F313" s="95">
        <f>'[1]支出-2'!E316</f>
        <v>0</v>
      </c>
    </row>
    <row r="314" spans="1:6" ht="19.5" customHeight="1" hidden="1">
      <c r="A314" s="110"/>
      <c r="B314" s="110"/>
      <c r="C314" s="97">
        <f>'[1]支出-1'!A317</f>
        <v>0</v>
      </c>
      <c r="D314" s="95">
        <f>'[1]支出-1'!B317</f>
        <v>0</v>
      </c>
      <c r="E314" s="97">
        <f>'[1]支出-2'!D317</f>
        <v>0</v>
      </c>
      <c r="F314" s="95">
        <f>'[1]支出-2'!E317</f>
        <v>0</v>
      </c>
    </row>
    <row r="315" spans="1:6" ht="19.5" customHeight="1" hidden="1">
      <c r="A315" s="110"/>
      <c r="B315" s="110"/>
      <c r="C315" s="97">
        <f>'[1]支出-1'!A318</f>
        <v>0</v>
      </c>
      <c r="D315" s="95">
        <f>'[1]支出-1'!B318</f>
        <v>0</v>
      </c>
      <c r="E315" s="97">
        <f>'[1]支出-2'!D318</f>
        <v>0</v>
      </c>
      <c r="F315" s="95">
        <f>'[1]支出-2'!E318</f>
        <v>0</v>
      </c>
    </row>
    <row r="316" spans="1:6" ht="19.5" customHeight="1" hidden="1">
      <c r="A316" s="110"/>
      <c r="B316" s="110"/>
      <c r="C316" s="97">
        <f>'[1]支出-1'!A319</f>
        <v>0</v>
      </c>
      <c r="D316" s="95">
        <f>'[1]支出-1'!B319</f>
        <v>0</v>
      </c>
      <c r="E316" s="97">
        <f>'[1]支出-2'!D319</f>
        <v>0</v>
      </c>
      <c r="F316" s="95">
        <f>'[1]支出-2'!E319</f>
        <v>0</v>
      </c>
    </row>
    <row r="317" spans="1:6" ht="19.5" customHeight="1" hidden="1">
      <c r="A317" s="110"/>
      <c r="B317" s="110"/>
      <c r="C317" s="97">
        <f>'[1]支出-1'!A320</f>
        <v>0</v>
      </c>
      <c r="D317" s="95">
        <f>'[1]支出-1'!B320</f>
        <v>0</v>
      </c>
      <c r="E317" s="97">
        <f>'[1]支出-2'!D320</f>
        <v>0</v>
      </c>
      <c r="F317" s="95">
        <f>'[1]支出-2'!E320</f>
        <v>0</v>
      </c>
    </row>
    <row r="318" spans="1:6" ht="19.5" customHeight="1" hidden="1">
      <c r="A318" s="110"/>
      <c r="B318" s="110"/>
      <c r="C318" s="97">
        <f>'[1]支出-1'!A321</f>
        <v>0</v>
      </c>
      <c r="D318" s="95">
        <f>'[1]支出-1'!B321</f>
        <v>0</v>
      </c>
      <c r="E318" s="97">
        <f>'[1]支出-2'!D321</f>
        <v>0</v>
      </c>
      <c r="F318" s="95">
        <f>'[1]支出-2'!E321</f>
        <v>0</v>
      </c>
    </row>
    <row r="319" spans="1:6" ht="19.5" customHeight="1" hidden="1">
      <c r="A319" s="110"/>
      <c r="B319" s="110"/>
      <c r="C319" s="97">
        <f>'[1]支出-1'!A322</f>
        <v>0</v>
      </c>
      <c r="D319" s="95">
        <f>'[1]支出-1'!B322</f>
        <v>0</v>
      </c>
      <c r="E319" s="97">
        <f>'[1]支出-2'!D322</f>
        <v>0</v>
      </c>
      <c r="F319" s="95">
        <f>'[1]支出-2'!E322</f>
        <v>0</v>
      </c>
    </row>
    <row r="320" spans="1:6" ht="19.5" customHeight="1" hidden="1">
      <c r="A320" s="110"/>
      <c r="B320" s="110"/>
      <c r="C320" s="97">
        <f>'[1]支出-1'!A323</f>
        <v>0</v>
      </c>
      <c r="D320" s="95">
        <f>'[1]支出-1'!B323</f>
        <v>0</v>
      </c>
      <c r="E320" s="97">
        <f>'[1]支出-2'!D323</f>
        <v>0</v>
      </c>
      <c r="F320" s="95">
        <f>'[1]支出-2'!E323</f>
        <v>0</v>
      </c>
    </row>
    <row r="321" spans="1:6" ht="19.5" customHeight="1" hidden="1">
      <c r="A321" s="110"/>
      <c r="B321" s="110"/>
      <c r="C321" s="97">
        <f>'[1]支出-1'!A324</f>
        <v>0</v>
      </c>
      <c r="D321" s="95">
        <f>'[1]支出-1'!B324</f>
        <v>0</v>
      </c>
      <c r="E321" s="97">
        <f>'[1]支出-2'!D324</f>
        <v>0</v>
      </c>
      <c r="F321" s="95">
        <f>'[1]支出-2'!E324</f>
        <v>0</v>
      </c>
    </row>
    <row r="322" spans="1:6" ht="19.5" customHeight="1" hidden="1">
      <c r="A322" s="110"/>
      <c r="B322" s="110"/>
      <c r="C322" s="97">
        <f>'[1]支出-1'!A325</f>
        <v>0</v>
      </c>
      <c r="D322" s="95">
        <f>'[1]支出-1'!B325</f>
        <v>0</v>
      </c>
      <c r="E322" s="97">
        <f>'[1]支出-2'!D325</f>
        <v>0</v>
      </c>
      <c r="F322" s="95">
        <f>'[1]支出-2'!E325</f>
        <v>0</v>
      </c>
    </row>
    <row r="323" spans="1:6" ht="19.5" customHeight="1" hidden="1">
      <c r="A323" s="110"/>
      <c r="B323" s="110"/>
      <c r="C323" s="97">
        <f>'[1]支出-1'!A326</f>
        <v>0</v>
      </c>
      <c r="D323" s="95">
        <f>'[1]支出-1'!B326</f>
        <v>0</v>
      </c>
      <c r="E323" s="97">
        <f>'[1]支出-2'!D326</f>
        <v>0</v>
      </c>
      <c r="F323" s="95">
        <f>'[1]支出-2'!E326</f>
        <v>0</v>
      </c>
    </row>
    <row r="324" spans="1:6" ht="19.5" customHeight="1" hidden="1">
      <c r="A324" s="110"/>
      <c r="B324" s="110"/>
      <c r="C324" s="97">
        <f>'[1]支出-1'!A327</f>
        <v>0</v>
      </c>
      <c r="D324" s="95">
        <f>'[1]支出-1'!B327</f>
        <v>0</v>
      </c>
      <c r="E324" s="97">
        <f>'[1]支出-2'!D327</f>
        <v>0</v>
      </c>
      <c r="F324" s="95">
        <f>'[1]支出-2'!E327</f>
        <v>0</v>
      </c>
    </row>
    <row r="325" spans="1:6" ht="19.5" customHeight="1" hidden="1">
      <c r="A325" s="110"/>
      <c r="B325" s="110"/>
      <c r="C325" s="97">
        <f>'[1]支出-1'!A328</f>
        <v>0</v>
      </c>
      <c r="D325" s="95">
        <f>'[1]支出-1'!B328</f>
        <v>0</v>
      </c>
      <c r="E325" s="97">
        <f>'[1]支出-2'!D328</f>
        <v>0</v>
      </c>
      <c r="F325" s="95">
        <f>'[1]支出-2'!E328</f>
        <v>0</v>
      </c>
    </row>
    <row r="326" spans="1:6" ht="19.5" customHeight="1" hidden="1">
      <c r="A326" s="110"/>
      <c r="B326" s="110"/>
      <c r="C326" s="97">
        <f>'[1]支出-1'!A329</f>
        <v>0</v>
      </c>
      <c r="D326" s="95">
        <f>'[1]支出-1'!B329</f>
        <v>0</v>
      </c>
      <c r="E326" s="97">
        <f>'[1]支出-2'!D329</f>
        <v>0</v>
      </c>
      <c r="F326" s="95">
        <f>'[1]支出-2'!E329</f>
        <v>0</v>
      </c>
    </row>
    <row r="327" spans="1:6" ht="19.5" customHeight="1" hidden="1">
      <c r="A327" s="110"/>
      <c r="B327" s="110"/>
      <c r="C327" s="97">
        <f>'[1]支出-1'!A330</f>
        <v>0</v>
      </c>
      <c r="D327" s="95">
        <f>'[1]支出-1'!B330</f>
        <v>0</v>
      </c>
      <c r="E327" s="97">
        <f>'[1]支出-2'!D330</f>
        <v>0</v>
      </c>
      <c r="F327" s="95">
        <f>'[1]支出-2'!E330</f>
        <v>0</v>
      </c>
    </row>
    <row r="328" spans="1:6" ht="19.5" customHeight="1" hidden="1">
      <c r="A328" s="110"/>
      <c r="B328" s="110"/>
      <c r="C328" s="97">
        <f>'[1]支出-1'!A331</f>
        <v>0</v>
      </c>
      <c r="D328" s="95">
        <f>'[1]支出-1'!B331</f>
        <v>0</v>
      </c>
      <c r="E328" s="97">
        <f>'[1]支出-2'!D331</f>
        <v>0</v>
      </c>
      <c r="F328" s="95">
        <f>'[1]支出-2'!E331</f>
        <v>0</v>
      </c>
    </row>
    <row r="329" spans="1:6" ht="19.5" customHeight="1" hidden="1">
      <c r="A329" s="110"/>
      <c r="B329" s="110"/>
      <c r="C329" s="97">
        <f>'[1]支出-1'!A332</f>
        <v>0</v>
      </c>
      <c r="D329" s="95">
        <f>'[1]支出-1'!B332</f>
        <v>0</v>
      </c>
      <c r="E329" s="97">
        <f>'[1]支出-2'!D332</f>
        <v>0</v>
      </c>
      <c r="F329" s="95">
        <f>'[1]支出-2'!E332</f>
        <v>0</v>
      </c>
    </row>
    <row r="330" spans="1:6" ht="19.5" customHeight="1" hidden="1">
      <c r="A330" s="110"/>
      <c r="B330" s="110"/>
      <c r="C330" s="97">
        <f>'[1]支出-1'!A333</f>
        <v>0</v>
      </c>
      <c r="D330" s="95">
        <f>'[1]支出-1'!B333</f>
        <v>0</v>
      </c>
      <c r="E330" s="97">
        <f>'[1]支出-2'!D333</f>
        <v>0</v>
      </c>
      <c r="F330" s="95">
        <f>'[1]支出-2'!E333</f>
        <v>0</v>
      </c>
    </row>
    <row r="331" spans="1:6" ht="19.5" customHeight="1" hidden="1">
      <c r="A331" s="110"/>
      <c r="B331" s="110"/>
      <c r="C331" s="97">
        <f>'[1]支出-1'!A334</f>
        <v>0</v>
      </c>
      <c r="D331" s="95">
        <f>'[1]支出-1'!B334</f>
        <v>0</v>
      </c>
      <c r="E331" s="97">
        <f>'[1]支出-2'!D334</f>
        <v>0</v>
      </c>
      <c r="F331" s="95">
        <f>'[1]支出-2'!E334</f>
        <v>0</v>
      </c>
    </row>
    <row r="332" spans="1:6" ht="19.5" customHeight="1" hidden="1">
      <c r="A332" s="110"/>
      <c r="B332" s="110"/>
      <c r="C332" s="97">
        <f>'[1]支出-1'!A335</f>
        <v>0</v>
      </c>
      <c r="D332" s="95">
        <f>'[1]支出-1'!B335</f>
        <v>0</v>
      </c>
      <c r="E332" s="97">
        <f>'[1]支出-2'!D335</f>
        <v>0</v>
      </c>
      <c r="F332" s="95">
        <f>'[1]支出-2'!E335</f>
        <v>0</v>
      </c>
    </row>
    <row r="333" spans="1:6" ht="19.5" customHeight="1" hidden="1">
      <c r="A333" s="110"/>
      <c r="B333" s="110"/>
      <c r="C333" s="97">
        <f>'[1]支出-1'!A336</f>
        <v>0</v>
      </c>
      <c r="D333" s="95">
        <f>'[1]支出-1'!B336</f>
        <v>0</v>
      </c>
      <c r="E333" s="97">
        <f>'[1]支出-2'!D336</f>
        <v>0</v>
      </c>
      <c r="F333" s="95">
        <f>'[1]支出-2'!E336</f>
        <v>0</v>
      </c>
    </row>
    <row r="334" spans="1:6" ht="19.5" customHeight="1" hidden="1">
      <c r="A334" s="110"/>
      <c r="B334" s="110"/>
      <c r="C334" s="97">
        <f>'[1]支出-1'!A337</f>
        <v>0</v>
      </c>
      <c r="D334" s="95">
        <f>'[1]支出-1'!B337</f>
        <v>0</v>
      </c>
      <c r="E334" s="97">
        <f>'[1]支出-2'!D337</f>
        <v>0</v>
      </c>
      <c r="F334" s="95">
        <f>'[1]支出-2'!E337</f>
        <v>0</v>
      </c>
    </row>
    <row r="335" spans="1:6" ht="19.5" customHeight="1" hidden="1">
      <c r="A335" s="110"/>
      <c r="B335" s="110"/>
      <c r="C335" s="97">
        <f>'[1]支出-1'!A338</f>
        <v>0</v>
      </c>
      <c r="D335" s="95">
        <f>'[1]支出-1'!B338</f>
        <v>0</v>
      </c>
      <c r="E335" s="97">
        <f>'[1]支出-2'!D338</f>
        <v>0</v>
      </c>
      <c r="F335" s="95">
        <f>'[1]支出-2'!E338</f>
        <v>0</v>
      </c>
    </row>
    <row r="336" spans="1:6" ht="19.5" customHeight="1" hidden="1">
      <c r="A336" s="110"/>
      <c r="B336" s="110"/>
      <c r="C336" s="97">
        <f>'[1]支出-1'!A339</f>
        <v>0</v>
      </c>
      <c r="D336" s="95">
        <f>'[1]支出-1'!B339</f>
        <v>0</v>
      </c>
      <c r="E336" s="97">
        <f>'[1]支出-2'!D339</f>
        <v>0</v>
      </c>
      <c r="F336" s="95">
        <f>'[1]支出-2'!E339</f>
        <v>0</v>
      </c>
    </row>
    <row r="337" spans="1:6" ht="19.5" customHeight="1" hidden="1">
      <c r="A337" s="110"/>
      <c r="B337" s="110"/>
      <c r="C337" s="97">
        <f>'[1]支出-1'!A340</f>
        <v>0</v>
      </c>
      <c r="D337" s="95">
        <f>'[1]支出-1'!B340</f>
        <v>0</v>
      </c>
      <c r="E337" s="97">
        <f>'[1]支出-2'!D340</f>
        <v>0</v>
      </c>
      <c r="F337" s="95">
        <f>'[1]支出-2'!E340</f>
        <v>0</v>
      </c>
    </row>
    <row r="338" spans="1:6" ht="19.5" customHeight="1" hidden="1">
      <c r="A338" s="110"/>
      <c r="B338" s="110"/>
      <c r="C338" s="97">
        <f>'[1]支出-1'!A341</f>
        <v>0</v>
      </c>
      <c r="D338" s="95">
        <f>'[1]支出-1'!B341</f>
        <v>0</v>
      </c>
      <c r="E338" s="97">
        <f>'[1]支出-2'!D341</f>
        <v>0</v>
      </c>
      <c r="F338" s="95">
        <f>'[1]支出-2'!E341</f>
        <v>0</v>
      </c>
    </row>
    <row r="339" spans="1:6" ht="19.5" customHeight="1" hidden="1">
      <c r="A339" s="110"/>
      <c r="B339" s="110"/>
      <c r="C339" s="97">
        <f>'[1]支出-1'!A342</f>
        <v>0</v>
      </c>
      <c r="D339" s="95">
        <f>'[1]支出-1'!B342</f>
        <v>0</v>
      </c>
      <c r="E339" s="97">
        <f>'[1]支出-2'!D342</f>
        <v>0</v>
      </c>
      <c r="F339" s="95">
        <f>'[1]支出-2'!E342</f>
        <v>0</v>
      </c>
    </row>
    <row r="340" spans="1:6" ht="19.5" customHeight="1" hidden="1">
      <c r="A340" s="110"/>
      <c r="B340" s="110"/>
      <c r="C340" s="97">
        <f>'[1]支出-1'!A343</f>
        <v>0</v>
      </c>
      <c r="D340" s="95">
        <f>'[1]支出-1'!B343</f>
        <v>0</v>
      </c>
      <c r="E340" s="97">
        <f>'[1]支出-2'!D343</f>
        <v>0</v>
      </c>
      <c r="F340" s="95">
        <f>'[1]支出-2'!E343</f>
        <v>0</v>
      </c>
    </row>
    <row r="341" spans="1:6" ht="19.5" customHeight="1" hidden="1">
      <c r="A341" s="110"/>
      <c r="B341" s="110"/>
      <c r="C341" s="97">
        <f>'[1]支出-1'!A344</f>
        <v>0</v>
      </c>
      <c r="D341" s="95">
        <f>'[1]支出-1'!B344</f>
        <v>0</v>
      </c>
      <c r="E341" s="97">
        <f>'[1]支出-2'!D344</f>
        <v>0</v>
      </c>
      <c r="F341" s="95">
        <f>'[1]支出-2'!E344</f>
        <v>0</v>
      </c>
    </row>
    <row r="342" spans="1:6" ht="19.5" customHeight="1" hidden="1">
      <c r="A342" s="110"/>
      <c r="B342" s="110"/>
      <c r="C342" s="97">
        <f>'[1]支出-1'!A345</f>
        <v>0</v>
      </c>
      <c r="D342" s="95">
        <f>'[1]支出-1'!B345</f>
        <v>0</v>
      </c>
      <c r="E342" s="97">
        <f>'[1]支出-2'!D345</f>
        <v>0</v>
      </c>
      <c r="F342" s="95">
        <f>'[1]支出-2'!E345</f>
        <v>0</v>
      </c>
    </row>
    <row r="343" spans="1:6" ht="19.5" customHeight="1" hidden="1">
      <c r="A343" s="110"/>
      <c r="B343" s="110"/>
      <c r="C343" s="97">
        <f>'[1]支出-1'!A346</f>
        <v>0</v>
      </c>
      <c r="D343" s="95">
        <f>'[1]支出-1'!B346</f>
        <v>0</v>
      </c>
      <c r="E343" s="97">
        <f>'[1]支出-2'!D346</f>
        <v>0</v>
      </c>
      <c r="F343" s="95">
        <f>'[1]支出-2'!E346</f>
        <v>0</v>
      </c>
    </row>
    <row r="344" spans="1:6" ht="19.5" customHeight="1" hidden="1">
      <c r="A344" s="110"/>
      <c r="B344" s="110"/>
      <c r="C344" s="97">
        <f>'[1]支出-1'!A347</f>
        <v>0</v>
      </c>
      <c r="D344" s="95">
        <f>'[1]支出-1'!B347</f>
        <v>0</v>
      </c>
      <c r="E344" s="97">
        <f>'[1]支出-2'!D347</f>
        <v>0</v>
      </c>
      <c r="F344" s="95">
        <f>'[1]支出-2'!E347</f>
        <v>0</v>
      </c>
    </row>
    <row r="345" spans="1:6" ht="19.5" customHeight="1" hidden="1">
      <c r="A345" s="110"/>
      <c r="B345" s="110"/>
      <c r="C345" s="97">
        <f>'[1]支出-1'!A348</f>
        <v>0</v>
      </c>
      <c r="D345" s="95">
        <f>'[1]支出-1'!B348</f>
        <v>0</v>
      </c>
      <c r="E345" s="97">
        <f>'[1]支出-2'!D348</f>
        <v>0</v>
      </c>
      <c r="F345" s="95">
        <f>'[1]支出-2'!E348</f>
        <v>0</v>
      </c>
    </row>
    <row r="346" spans="1:6" ht="19.5" customHeight="1" hidden="1">
      <c r="A346" s="110"/>
      <c r="B346" s="110"/>
      <c r="C346" s="97">
        <f>'[1]支出-1'!A349</f>
        <v>0</v>
      </c>
      <c r="D346" s="95">
        <f>'[1]支出-1'!B349</f>
        <v>0</v>
      </c>
      <c r="E346" s="97">
        <f>'[1]支出-2'!D349</f>
        <v>0</v>
      </c>
      <c r="F346" s="95">
        <f>'[1]支出-2'!E349</f>
        <v>0</v>
      </c>
    </row>
    <row r="347" spans="1:6" ht="19.5" customHeight="1" hidden="1">
      <c r="A347" s="110"/>
      <c r="B347" s="110"/>
      <c r="C347" s="97">
        <f>'[1]支出-1'!A350</f>
        <v>0</v>
      </c>
      <c r="D347" s="95">
        <f>'[1]支出-1'!B350</f>
        <v>0</v>
      </c>
      <c r="E347" s="97">
        <f>'[1]支出-2'!D350</f>
        <v>0</v>
      </c>
      <c r="F347" s="95">
        <f>'[1]支出-2'!E350</f>
        <v>0</v>
      </c>
    </row>
    <row r="348" spans="1:6" ht="19.5" customHeight="1" hidden="1">
      <c r="A348" s="110"/>
      <c r="B348" s="110"/>
      <c r="C348" s="97">
        <f>'[1]支出-1'!A351</f>
        <v>0</v>
      </c>
      <c r="D348" s="95">
        <f>'[1]支出-1'!B351</f>
        <v>0</v>
      </c>
      <c r="E348" s="97">
        <f>'[1]支出-2'!D351</f>
        <v>0</v>
      </c>
      <c r="F348" s="95">
        <f>'[1]支出-2'!E351</f>
        <v>0</v>
      </c>
    </row>
    <row r="349" spans="1:6" ht="19.5" customHeight="1" hidden="1">
      <c r="A349" s="110"/>
      <c r="B349" s="110"/>
      <c r="C349" s="97">
        <f>'[1]支出-1'!A352</f>
        <v>0</v>
      </c>
      <c r="D349" s="95">
        <f>'[1]支出-1'!B352</f>
        <v>0</v>
      </c>
      <c r="E349" s="97">
        <f>'[1]支出-2'!D352</f>
        <v>0</v>
      </c>
      <c r="F349" s="95">
        <f>'[1]支出-2'!E352</f>
        <v>0</v>
      </c>
    </row>
    <row r="350" spans="1:6" ht="19.5" customHeight="1" hidden="1">
      <c r="A350" s="110"/>
      <c r="B350" s="110"/>
      <c r="C350" s="97">
        <f>'[1]支出-1'!A353</f>
        <v>0</v>
      </c>
      <c r="D350" s="95">
        <f>'[1]支出-1'!B353</f>
        <v>0</v>
      </c>
      <c r="E350" s="97">
        <f>'[1]支出-2'!D353</f>
        <v>0</v>
      </c>
      <c r="F350" s="95">
        <f>'[1]支出-2'!E353</f>
        <v>0</v>
      </c>
    </row>
    <row r="351" spans="1:6" ht="19.5" customHeight="1" hidden="1">
      <c r="A351" s="110"/>
      <c r="B351" s="110"/>
      <c r="C351" s="97">
        <f>'[1]支出-1'!A354</f>
        <v>0</v>
      </c>
      <c r="D351" s="95">
        <f>'[1]支出-1'!B354</f>
        <v>0</v>
      </c>
      <c r="E351" s="97">
        <f>'[1]支出-2'!D354</f>
        <v>0</v>
      </c>
      <c r="F351" s="95">
        <f>'[1]支出-2'!E354</f>
        <v>0</v>
      </c>
    </row>
    <row r="352" spans="1:6" ht="19.5" customHeight="1" hidden="1">
      <c r="A352" s="110"/>
      <c r="B352" s="110"/>
      <c r="C352" s="97">
        <f>'[1]支出-1'!A355</f>
        <v>0</v>
      </c>
      <c r="D352" s="95">
        <f>'[1]支出-1'!B355</f>
        <v>0</v>
      </c>
      <c r="E352" s="97">
        <f>'[1]支出-2'!D355</f>
        <v>0</v>
      </c>
      <c r="F352" s="95">
        <f>'[1]支出-2'!E355</f>
        <v>0</v>
      </c>
    </row>
    <row r="353" spans="1:6" ht="19.5" customHeight="1" hidden="1">
      <c r="A353" s="110"/>
      <c r="B353" s="110"/>
      <c r="C353" s="97">
        <f>'[1]支出-1'!A356</f>
        <v>0</v>
      </c>
      <c r="D353" s="95">
        <f>'[1]支出-1'!B356</f>
        <v>0</v>
      </c>
      <c r="E353" s="97">
        <f>'[1]支出-2'!D356</f>
        <v>0</v>
      </c>
      <c r="F353" s="95">
        <f>'[1]支出-2'!E356</f>
        <v>0</v>
      </c>
    </row>
    <row r="354" spans="1:6" ht="19.5" customHeight="1" hidden="1">
      <c r="A354" s="110"/>
      <c r="B354" s="110"/>
      <c r="C354" s="97">
        <f>'[1]支出-1'!A357</f>
        <v>0</v>
      </c>
      <c r="D354" s="95">
        <f>'[1]支出-1'!B357</f>
        <v>0</v>
      </c>
      <c r="E354" s="97">
        <f>'[1]支出-2'!D357</f>
        <v>0</v>
      </c>
      <c r="F354" s="95">
        <f>'[1]支出-2'!E357</f>
        <v>0</v>
      </c>
    </row>
    <row r="355" spans="1:6" ht="19.5" customHeight="1" hidden="1">
      <c r="A355" s="110"/>
      <c r="B355" s="110"/>
      <c r="C355" s="97">
        <f>'[1]支出-1'!A358</f>
        <v>0</v>
      </c>
      <c r="D355" s="95">
        <f>'[1]支出-1'!B358</f>
        <v>0</v>
      </c>
      <c r="E355" s="97">
        <f>'[1]支出-2'!D358</f>
        <v>0</v>
      </c>
      <c r="F355" s="95">
        <f>'[1]支出-2'!E358</f>
        <v>0</v>
      </c>
    </row>
    <row r="356" spans="1:6" ht="19.5" customHeight="1" hidden="1">
      <c r="A356" s="110"/>
      <c r="B356" s="110"/>
      <c r="C356" s="97">
        <f>'[1]支出-1'!A359</f>
        <v>0</v>
      </c>
      <c r="D356" s="95">
        <f>'[1]支出-1'!B359</f>
        <v>0</v>
      </c>
      <c r="E356" s="97">
        <f>'[1]支出-2'!D359</f>
        <v>0</v>
      </c>
      <c r="F356" s="95">
        <f>'[1]支出-2'!E359</f>
        <v>0</v>
      </c>
    </row>
    <row r="357" spans="1:6" ht="19.5" customHeight="1" hidden="1">
      <c r="A357" s="110"/>
      <c r="B357" s="110"/>
      <c r="C357" s="97">
        <f>'[1]支出-1'!A360</f>
        <v>0</v>
      </c>
      <c r="D357" s="95">
        <f>'[1]支出-1'!B360</f>
        <v>0</v>
      </c>
      <c r="E357" s="97">
        <f>'[1]支出-2'!D360</f>
        <v>0</v>
      </c>
      <c r="F357" s="95">
        <f>'[1]支出-2'!E360</f>
        <v>0</v>
      </c>
    </row>
    <row r="358" spans="1:6" ht="19.5" customHeight="1" hidden="1">
      <c r="A358" s="110"/>
      <c r="B358" s="110"/>
      <c r="C358" s="97">
        <f>'[1]支出-1'!A361</f>
        <v>0</v>
      </c>
      <c r="D358" s="95">
        <f>'[1]支出-1'!B361</f>
        <v>0</v>
      </c>
      <c r="E358" s="97">
        <f>'[1]支出-2'!D361</f>
        <v>0</v>
      </c>
      <c r="F358" s="95">
        <f>'[1]支出-2'!E361</f>
        <v>0</v>
      </c>
    </row>
    <row r="359" spans="1:6" ht="19.5" customHeight="1" hidden="1">
      <c r="A359" s="110"/>
      <c r="B359" s="110"/>
      <c r="C359" s="97">
        <f>'[1]支出-1'!A362</f>
        <v>0</v>
      </c>
      <c r="D359" s="95">
        <f>'[1]支出-1'!B362</f>
        <v>0</v>
      </c>
      <c r="E359" s="97">
        <f>'[1]支出-2'!D362</f>
        <v>0</v>
      </c>
      <c r="F359" s="95">
        <f>'[1]支出-2'!E362</f>
        <v>0</v>
      </c>
    </row>
    <row r="360" spans="1:6" ht="19.5" customHeight="1" hidden="1">
      <c r="A360" s="110"/>
      <c r="B360" s="110"/>
      <c r="C360" s="97">
        <f>'[1]支出-1'!A363</f>
        <v>0</v>
      </c>
      <c r="D360" s="95">
        <f>'[1]支出-1'!B363</f>
        <v>0</v>
      </c>
      <c r="E360" s="97">
        <f>'[1]支出-2'!D363</f>
        <v>0</v>
      </c>
      <c r="F360" s="95">
        <f>'[1]支出-2'!E363</f>
        <v>0</v>
      </c>
    </row>
    <row r="361" spans="1:6" ht="19.5" customHeight="1" hidden="1">
      <c r="A361" s="110"/>
      <c r="B361" s="110"/>
      <c r="C361" s="97">
        <f>'[1]支出-1'!A364</f>
        <v>0</v>
      </c>
      <c r="D361" s="95">
        <f>'[1]支出-1'!B364</f>
        <v>0</v>
      </c>
      <c r="E361" s="97">
        <f>'[1]支出-2'!D364</f>
        <v>0</v>
      </c>
      <c r="F361" s="95">
        <f>'[1]支出-2'!E364</f>
        <v>0</v>
      </c>
    </row>
    <row r="362" spans="1:6" ht="19.5" customHeight="1" hidden="1">
      <c r="A362" s="110"/>
      <c r="B362" s="110"/>
      <c r="C362" s="97">
        <f>'[1]支出-1'!A365</f>
        <v>0</v>
      </c>
      <c r="D362" s="95">
        <f>'[1]支出-1'!B365</f>
        <v>0</v>
      </c>
      <c r="E362" s="97">
        <f>'[1]支出-2'!D365</f>
        <v>0</v>
      </c>
      <c r="F362" s="95">
        <f>'[1]支出-2'!E365</f>
        <v>0</v>
      </c>
    </row>
    <row r="363" spans="1:6" ht="19.5" customHeight="1" hidden="1">
      <c r="A363" s="110"/>
      <c r="B363" s="110"/>
      <c r="C363" s="97">
        <f>'[1]支出-1'!A366</f>
        <v>0</v>
      </c>
      <c r="D363" s="95">
        <f>'[1]支出-1'!B366</f>
        <v>0</v>
      </c>
      <c r="E363" s="97">
        <f>'[1]支出-2'!D366</f>
        <v>0</v>
      </c>
      <c r="F363" s="95">
        <f>'[1]支出-2'!E366</f>
        <v>0</v>
      </c>
    </row>
    <row r="364" spans="1:6" ht="19.5" customHeight="1" hidden="1">
      <c r="A364" s="110"/>
      <c r="B364" s="110"/>
      <c r="C364" s="97">
        <f>'[1]支出-1'!A367</f>
        <v>0</v>
      </c>
      <c r="D364" s="95">
        <f>'[1]支出-1'!B367</f>
        <v>0</v>
      </c>
      <c r="E364" s="97">
        <f>'[1]支出-2'!D367</f>
        <v>0</v>
      </c>
      <c r="F364" s="95">
        <f>'[1]支出-2'!E367</f>
        <v>0</v>
      </c>
    </row>
    <row r="365" spans="1:6" ht="19.5" customHeight="1" hidden="1">
      <c r="A365" s="110"/>
      <c r="B365" s="110"/>
      <c r="C365" s="97">
        <f>'[1]支出-1'!A368</f>
        <v>0</v>
      </c>
      <c r="D365" s="95">
        <f>'[1]支出-1'!B368</f>
        <v>0</v>
      </c>
      <c r="E365" s="97">
        <f>'[1]支出-2'!D368</f>
        <v>0</v>
      </c>
      <c r="F365" s="95">
        <f>'[1]支出-2'!E368</f>
        <v>0</v>
      </c>
    </row>
    <row r="366" spans="1:6" ht="19.5" customHeight="1" hidden="1">
      <c r="A366" s="110"/>
      <c r="B366" s="110"/>
      <c r="C366" s="97">
        <f>'[1]支出-1'!A369</f>
        <v>0</v>
      </c>
      <c r="D366" s="95">
        <f>'[1]支出-1'!B369</f>
        <v>0</v>
      </c>
      <c r="E366" s="97">
        <f>'[1]支出-2'!D369</f>
        <v>0</v>
      </c>
      <c r="F366" s="95">
        <f>'[1]支出-2'!E369</f>
        <v>0</v>
      </c>
    </row>
    <row r="367" spans="1:6" ht="19.5" customHeight="1" hidden="1">
      <c r="A367" s="110"/>
      <c r="B367" s="110"/>
      <c r="C367" s="97">
        <f>'[1]支出-1'!A370</f>
        <v>0</v>
      </c>
      <c r="D367" s="95">
        <f>'[1]支出-1'!B370</f>
        <v>0</v>
      </c>
      <c r="E367" s="97">
        <f>'[1]支出-2'!D370</f>
        <v>0</v>
      </c>
      <c r="F367" s="95">
        <f>'[1]支出-2'!E370</f>
        <v>0</v>
      </c>
    </row>
    <row r="368" spans="1:6" ht="19.5" customHeight="1" hidden="1">
      <c r="A368" s="110"/>
      <c r="B368" s="110"/>
      <c r="C368" s="97">
        <f>'[1]支出-1'!A371</f>
        <v>0</v>
      </c>
      <c r="D368" s="95">
        <f>'[1]支出-1'!B371</f>
        <v>0</v>
      </c>
      <c r="E368" s="97">
        <f>'[1]支出-2'!D371</f>
        <v>0</v>
      </c>
      <c r="F368" s="95">
        <f>'[1]支出-2'!E371</f>
        <v>0</v>
      </c>
    </row>
    <row r="369" spans="1:6" ht="19.5" customHeight="1" hidden="1">
      <c r="A369" s="110"/>
      <c r="B369" s="110"/>
      <c r="C369" s="97">
        <f>'[1]支出-1'!A372</f>
        <v>0</v>
      </c>
      <c r="D369" s="95">
        <f>'[1]支出-1'!B372</f>
        <v>0</v>
      </c>
      <c r="E369" s="97">
        <f>'[1]支出-2'!D372</f>
        <v>0</v>
      </c>
      <c r="F369" s="95">
        <f>'[1]支出-2'!E372</f>
        <v>0</v>
      </c>
    </row>
    <row r="370" spans="1:6" ht="19.5" customHeight="1" hidden="1">
      <c r="A370" s="110"/>
      <c r="B370" s="110"/>
      <c r="C370" s="97">
        <f>'[1]支出-1'!A373</f>
        <v>0</v>
      </c>
      <c r="D370" s="95">
        <f>'[1]支出-1'!B373</f>
        <v>0</v>
      </c>
      <c r="E370" s="97">
        <f>'[1]支出-2'!D373</f>
        <v>0</v>
      </c>
      <c r="F370" s="95">
        <f>'[1]支出-2'!E373</f>
        <v>0</v>
      </c>
    </row>
    <row r="371" spans="1:6" ht="19.5" customHeight="1" hidden="1">
      <c r="A371" s="110"/>
      <c r="B371" s="110"/>
      <c r="C371" s="97">
        <f>'[1]支出-1'!A374</f>
        <v>0</v>
      </c>
      <c r="D371" s="95">
        <f>'[1]支出-1'!B374</f>
        <v>0</v>
      </c>
      <c r="E371" s="97">
        <f>'[1]支出-2'!D374</f>
        <v>0</v>
      </c>
      <c r="F371" s="95">
        <f>'[1]支出-2'!E374</f>
        <v>0</v>
      </c>
    </row>
    <row r="372" spans="1:6" ht="19.5" customHeight="1" hidden="1">
      <c r="A372" s="110"/>
      <c r="B372" s="110"/>
      <c r="C372" s="97">
        <f>'[1]支出-1'!A375</f>
        <v>0</v>
      </c>
      <c r="D372" s="95">
        <f>'[1]支出-1'!B375</f>
        <v>0</v>
      </c>
      <c r="E372" s="97">
        <f>'[1]支出-2'!D375</f>
        <v>0</v>
      </c>
      <c r="F372" s="95">
        <f>'[1]支出-2'!E375</f>
        <v>0</v>
      </c>
    </row>
    <row r="373" spans="1:6" ht="19.5" customHeight="1" hidden="1">
      <c r="A373" s="110"/>
      <c r="B373" s="110"/>
      <c r="C373" s="97">
        <f>'[1]支出-1'!A376</f>
        <v>0</v>
      </c>
      <c r="D373" s="95">
        <f>'[1]支出-1'!B376</f>
        <v>0</v>
      </c>
      <c r="E373" s="97">
        <f>'[1]支出-2'!D376</f>
        <v>0</v>
      </c>
      <c r="F373" s="95">
        <f>'[1]支出-2'!E376</f>
        <v>0</v>
      </c>
    </row>
    <row r="374" spans="1:6" ht="19.5" customHeight="1" hidden="1">
      <c r="A374" s="110"/>
      <c r="B374" s="110"/>
      <c r="C374" s="97">
        <f>'[1]支出-1'!A377</f>
        <v>0</v>
      </c>
      <c r="D374" s="95">
        <f>'[1]支出-1'!B377</f>
        <v>0</v>
      </c>
      <c r="E374" s="97">
        <f>'[1]支出-2'!D377</f>
        <v>0</v>
      </c>
      <c r="F374" s="95">
        <f>'[1]支出-2'!E377</f>
        <v>0</v>
      </c>
    </row>
    <row r="375" spans="1:6" ht="19.5" customHeight="1" hidden="1">
      <c r="A375" s="110"/>
      <c r="B375" s="110"/>
      <c r="C375" s="97">
        <f>'[1]支出-1'!A378</f>
        <v>0</v>
      </c>
      <c r="D375" s="95">
        <f>'[1]支出-1'!B378</f>
        <v>0</v>
      </c>
      <c r="E375" s="97">
        <f>'[1]支出-2'!D378</f>
        <v>0</v>
      </c>
      <c r="F375" s="95">
        <f>'[1]支出-2'!E378</f>
        <v>0</v>
      </c>
    </row>
    <row r="376" spans="1:6" ht="19.5" customHeight="1" hidden="1">
      <c r="A376" s="110"/>
      <c r="B376" s="110"/>
      <c r="C376" s="97">
        <f>'[1]支出-1'!A379</f>
        <v>0</v>
      </c>
      <c r="D376" s="95">
        <f>'[1]支出-1'!B379</f>
        <v>0</v>
      </c>
      <c r="E376" s="97">
        <f>'[1]支出-2'!D379</f>
        <v>0</v>
      </c>
      <c r="F376" s="95">
        <f>'[1]支出-2'!E379</f>
        <v>0</v>
      </c>
    </row>
    <row r="377" spans="1:6" ht="19.5" customHeight="1" hidden="1">
      <c r="A377" s="110"/>
      <c r="B377" s="110"/>
      <c r="C377" s="97">
        <f>'[1]支出-1'!A380</f>
        <v>0</v>
      </c>
      <c r="D377" s="95">
        <f>'[1]支出-1'!B380</f>
        <v>0</v>
      </c>
      <c r="E377" s="97">
        <f>'[1]支出-2'!D380</f>
        <v>0</v>
      </c>
      <c r="F377" s="95">
        <f>'[1]支出-2'!E380</f>
        <v>0</v>
      </c>
    </row>
    <row r="378" spans="1:6" ht="19.5" customHeight="1" hidden="1">
      <c r="A378" s="110"/>
      <c r="B378" s="110"/>
      <c r="C378" s="97">
        <f>'[1]支出-1'!A381</f>
        <v>0</v>
      </c>
      <c r="D378" s="95">
        <f>'[1]支出-1'!B381</f>
        <v>0</v>
      </c>
      <c r="E378" s="97">
        <f>'[1]支出-2'!D381</f>
        <v>0</v>
      </c>
      <c r="F378" s="95">
        <f>'[1]支出-2'!E381</f>
        <v>0</v>
      </c>
    </row>
    <row r="379" spans="1:6" ht="19.5" customHeight="1" hidden="1">
      <c r="A379" s="110"/>
      <c r="B379" s="110"/>
      <c r="C379" s="97">
        <f>'[1]支出-1'!A382</f>
        <v>0</v>
      </c>
      <c r="D379" s="95">
        <f>'[1]支出-1'!B382</f>
        <v>0</v>
      </c>
      <c r="E379" s="97">
        <f>'[1]支出-2'!D382</f>
        <v>0</v>
      </c>
      <c r="F379" s="95">
        <f>'[1]支出-2'!E382</f>
        <v>0</v>
      </c>
    </row>
    <row r="380" spans="1:6" ht="19.5" customHeight="1" hidden="1">
      <c r="A380" s="110"/>
      <c r="B380" s="110"/>
      <c r="C380" s="97">
        <f>'[1]支出-1'!A383</f>
        <v>0</v>
      </c>
      <c r="D380" s="95">
        <f>'[1]支出-1'!B383</f>
        <v>0</v>
      </c>
      <c r="E380" s="97">
        <f>'[1]支出-2'!D383</f>
        <v>0</v>
      </c>
      <c r="F380" s="95">
        <f>'[1]支出-2'!E383</f>
        <v>0</v>
      </c>
    </row>
    <row r="381" spans="1:6" ht="19.5" customHeight="1" hidden="1">
      <c r="A381" s="110"/>
      <c r="B381" s="110"/>
      <c r="C381" s="97">
        <f>'[1]支出-1'!A384</f>
        <v>0</v>
      </c>
      <c r="D381" s="95">
        <f>'[1]支出-1'!B384</f>
        <v>0</v>
      </c>
      <c r="E381" s="97">
        <f>'[1]支出-2'!D384</f>
        <v>0</v>
      </c>
      <c r="F381" s="95">
        <f>'[1]支出-2'!E384</f>
        <v>0</v>
      </c>
    </row>
    <row r="382" spans="1:6" ht="19.5" customHeight="1" hidden="1">
      <c r="A382" s="110"/>
      <c r="B382" s="110"/>
      <c r="C382" s="97">
        <f>'[1]支出-1'!A385</f>
        <v>0</v>
      </c>
      <c r="D382" s="95">
        <f>'[1]支出-1'!B385</f>
        <v>0</v>
      </c>
      <c r="E382" s="97">
        <f>'[1]支出-2'!D385</f>
        <v>0</v>
      </c>
      <c r="F382" s="95">
        <f>'[1]支出-2'!E385</f>
        <v>0</v>
      </c>
    </row>
    <row r="383" spans="1:6" ht="19.5" customHeight="1" hidden="1">
      <c r="A383" s="110"/>
      <c r="B383" s="110"/>
      <c r="C383" s="97">
        <f>'[1]支出-1'!A386</f>
        <v>0</v>
      </c>
      <c r="D383" s="95">
        <f>'[1]支出-1'!B386</f>
        <v>0</v>
      </c>
      <c r="E383" s="97">
        <f>'[1]支出-2'!D386</f>
        <v>0</v>
      </c>
      <c r="F383" s="95">
        <f>'[1]支出-2'!E386</f>
        <v>0</v>
      </c>
    </row>
    <row r="384" spans="1:6" ht="19.5" customHeight="1" hidden="1">
      <c r="A384" s="110"/>
      <c r="B384" s="110"/>
      <c r="C384" s="97">
        <f>'[1]支出-1'!A387</f>
        <v>0</v>
      </c>
      <c r="D384" s="95">
        <f>'[1]支出-1'!B387</f>
        <v>0</v>
      </c>
      <c r="E384" s="97">
        <f>'[1]支出-2'!D387</f>
        <v>0</v>
      </c>
      <c r="F384" s="95">
        <f>'[1]支出-2'!E387</f>
        <v>0</v>
      </c>
    </row>
    <row r="385" spans="1:6" ht="19.5" customHeight="1" hidden="1">
      <c r="A385" s="110"/>
      <c r="B385" s="110"/>
      <c r="C385" s="97">
        <f>'[1]支出-1'!A388</f>
        <v>0</v>
      </c>
      <c r="D385" s="95">
        <f>'[1]支出-1'!B388</f>
        <v>0</v>
      </c>
      <c r="E385" s="97">
        <f>'[1]支出-2'!D388</f>
        <v>0</v>
      </c>
      <c r="F385" s="95">
        <f>'[1]支出-2'!E388</f>
        <v>0</v>
      </c>
    </row>
    <row r="386" spans="1:6" ht="19.5" customHeight="1" hidden="1">
      <c r="A386" s="110"/>
      <c r="B386" s="110"/>
      <c r="C386" s="97">
        <f>'[1]支出-1'!A389</f>
        <v>0</v>
      </c>
      <c r="D386" s="95">
        <f>'[1]支出-1'!B389</f>
        <v>0</v>
      </c>
      <c r="E386" s="97">
        <f>'[1]支出-2'!D389</f>
        <v>0</v>
      </c>
      <c r="F386" s="95">
        <f>'[1]支出-2'!E389</f>
        <v>0</v>
      </c>
    </row>
    <row r="387" spans="1:6" ht="19.5" customHeight="1" hidden="1">
      <c r="A387" s="110"/>
      <c r="B387" s="110"/>
      <c r="C387" s="97">
        <f>'[1]支出-1'!A390</f>
        <v>0</v>
      </c>
      <c r="D387" s="95">
        <f>'[1]支出-1'!B390</f>
        <v>0</v>
      </c>
      <c r="E387" s="97">
        <f>'[1]支出-2'!D390</f>
        <v>0</v>
      </c>
      <c r="F387" s="95">
        <f>'[1]支出-2'!E390</f>
        <v>0</v>
      </c>
    </row>
    <row r="388" spans="1:6" ht="19.5" customHeight="1" hidden="1">
      <c r="A388" s="110"/>
      <c r="B388" s="110"/>
      <c r="C388" s="97">
        <f>'[1]支出-1'!A391</f>
        <v>0</v>
      </c>
      <c r="D388" s="95">
        <f>'[1]支出-1'!B391</f>
        <v>0</v>
      </c>
      <c r="E388" s="97">
        <f>'[1]支出-2'!D391</f>
        <v>0</v>
      </c>
      <c r="F388" s="95">
        <f>'[1]支出-2'!E391</f>
        <v>0</v>
      </c>
    </row>
    <row r="389" spans="1:6" ht="19.5" customHeight="1" hidden="1">
      <c r="A389" s="110"/>
      <c r="B389" s="110"/>
      <c r="C389" s="97">
        <f>'[1]支出-1'!A392</f>
        <v>0</v>
      </c>
      <c r="D389" s="95">
        <f>'[1]支出-1'!B392</f>
        <v>0</v>
      </c>
      <c r="E389" s="97">
        <f>'[1]支出-2'!D392</f>
        <v>0</v>
      </c>
      <c r="F389" s="95">
        <f>'[1]支出-2'!E392</f>
        <v>0</v>
      </c>
    </row>
    <row r="390" spans="1:6" ht="19.5" customHeight="1" hidden="1">
      <c r="A390" s="110"/>
      <c r="B390" s="110"/>
      <c r="C390" s="97">
        <f>'[1]支出-1'!A393</f>
        <v>0</v>
      </c>
      <c r="D390" s="95">
        <f>'[1]支出-1'!B393</f>
        <v>0</v>
      </c>
      <c r="E390" s="97">
        <f>'[1]支出-2'!D393</f>
        <v>0</v>
      </c>
      <c r="F390" s="95">
        <f>'[1]支出-2'!E393</f>
        <v>0</v>
      </c>
    </row>
    <row r="391" spans="1:6" ht="19.5" customHeight="1" hidden="1">
      <c r="A391" s="110"/>
      <c r="B391" s="110"/>
      <c r="C391" s="97">
        <f>'[1]支出-1'!A394</f>
        <v>0</v>
      </c>
      <c r="D391" s="95">
        <f>'[1]支出-1'!B394</f>
        <v>0</v>
      </c>
      <c r="E391" s="97">
        <f>'[1]支出-2'!D394</f>
        <v>0</v>
      </c>
      <c r="F391" s="95">
        <f>'[1]支出-2'!E394</f>
        <v>0</v>
      </c>
    </row>
    <row r="392" spans="1:6" ht="19.5" customHeight="1" hidden="1">
      <c r="A392" s="110"/>
      <c r="B392" s="110"/>
      <c r="C392" s="97">
        <f>'[1]支出-1'!A395</f>
        <v>0</v>
      </c>
      <c r="D392" s="95">
        <f>'[1]支出-1'!B395</f>
        <v>0</v>
      </c>
      <c r="E392" s="97">
        <f>'[1]支出-2'!D395</f>
        <v>0</v>
      </c>
      <c r="F392" s="95">
        <f>'[1]支出-2'!E395</f>
        <v>0</v>
      </c>
    </row>
    <row r="393" spans="1:6" ht="19.5" customHeight="1" hidden="1">
      <c r="A393" s="110"/>
      <c r="B393" s="110"/>
      <c r="C393" s="97">
        <f>'[1]支出-1'!A396</f>
        <v>0</v>
      </c>
      <c r="D393" s="95">
        <f>'[1]支出-1'!B396</f>
        <v>0</v>
      </c>
      <c r="E393" s="97">
        <f>'[1]支出-2'!D396</f>
        <v>0</v>
      </c>
      <c r="F393" s="95">
        <f>'[1]支出-2'!E396</f>
        <v>0</v>
      </c>
    </row>
    <row r="394" spans="1:6" ht="19.5" customHeight="1" hidden="1">
      <c r="A394" s="110"/>
      <c r="B394" s="110"/>
      <c r="C394" s="97">
        <f>'[1]支出-1'!A397</f>
        <v>0</v>
      </c>
      <c r="D394" s="95">
        <f>'[1]支出-1'!B397</f>
        <v>0</v>
      </c>
      <c r="E394" s="97">
        <f>'[1]支出-2'!D397</f>
        <v>0</v>
      </c>
      <c r="F394" s="95">
        <f>'[1]支出-2'!E397</f>
        <v>0</v>
      </c>
    </row>
    <row r="395" spans="1:6" ht="19.5" customHeight="1" hidden="1">
      <c r="A395" s="110"/>
      <c r="B395" s="110"/>
      <c r="C395" s="97">
        <f>'[1]支出-1'!A398</f>
        <v>0</v>
      </c>
      <c r="D395" s="95">
        <f>'[1]支出-1'!B398</f>
        <v>0</v>
      </c>
      <c r="E395" s="97">
        <f>'[1]支出-2'!D398</f>
        <v>0</v>
      </c>
      <c r="F395" s="95">
        <f>'[1]支出-2'!E398</f>
        <v>0</v>
      </c>
    </row>
    <row r="396" spans="1:6" ht="19.5" customHeight="1" hidden="1">
      <c r="A396" s="110"/>
      <c r="B396" s="110"/>
      <c r="C396" s="97">
        <f>'[1]支出-1'!A399</f>
        <v>0</v>
      </c>
      <c r="D396" s="95">
        <f>'[1]支出-1'!B399</f>
        <v>0</v>
      </c>
      <c r="E396" s="97">
        <f>'[1]支出-2'!D399</f>
        <v>0</v>
      </c>
      <c r="F396" s="95">
        <f>'[1]支出-2'!E399</f>
        <v>0</v>
      </c>
    </row>
    <row r="397" spans="1:6" ht="19.5" customHeight="1" hidden="1">
      <c r="A397" s="110"/>
      <c r="B397" s="110"/>
      <c r="C397" s="97">
        <f>'[1]支出-1'!A400</f>
        <v>0</v>
      </c>
      <c r="D397" s="95">
        <f>'[1]支出-1'!B400</f>
        <v>0</v>
      </c>
      <c r="E397" s="97">
        <f>'[1]支出-2'!D400</f>
        <v>0</v>
      </c>
      <c r="F397" s="95">
        <f>'[1]支出-2'!E400</f>
        <v>0</v>
      </c>
    </row>
    <row r="398" spans="1:6" ht="19.5" customHeight="1" hidden="1">
      <c r="A398" s="110"/>
      <c r="B398" s="110"/>
      <c r="C398" s="97">
        <f>'[1]支出-1'!A401</f>
        <v>0</v>
      </c>
      <c r="D398" s="95">
        <f>'[1]支出-1'!B401</f>
        <v>0</v>
      </c>
      <c r="E398" s="97">
        <f>'[1]支出-2'!D401</f>
        <v>0</v>
      </c>
      <c r="F398" s="95">
        <f>'[1]支出-2'!E401</f>
        <v>0</v>
      </c>
    </row>
    <row r="399" spans="1:6" ht="19.5" customHeight="1" hidden="1">
      <c r="A399" s="110"/>
      <c r="B399" s="110"/>
      <c r="C399" s="97">
        <f>'[1]支出-1'!A402</f>
        <v>0</v>
      </c>
      <c r="D399" s="95">
        <f>'[1]支出-1'!B402</f>
        <v>0</v>
      </c>
      <c r="E399" s="97">
        <f>'[1]支出-2'!D402</f>
        <v>0</v>
      </c>
      <c r="F399" s="95">
        <f>'[1]支出-2'!E402</f>
        <v>0</v>
      </c>
    </row>
    <row r="400" spans="1:6" ht="19.5" customHeight="1" hidden="1">
      <c r="A400" s="110"/>
      <c r="B400" s="110"/>
      <c r="C400" s="97">
        <f>'[1]支出-1'!A403</f>
        <v>0</v>
      </c>
      <c r="D400" s="95">
        <f>'[1]支出-1'!B403</f>
        <v>0</v>
      </c>
      <c r="E400" s="97">
        <f>'[1]支出-2'!D403</f>
        <v>0</v>
      </c>
      <c r="F400" s="95">
        <f>'[1]支出-2'!E403</f>
        <v>0</v>
      </c>
    </row>
    <row r="401" spans="1:6" ht="19.5" customHeight="1" hidden="1">
      <c r="A401" s="110"/>
      <c r="B401" s="110"/>
      <c r="C401" s="97">
        <f>'[1]支出-1'!A404</f>
        <v>0</v>
      </c>
      <c r="D401" s="95">
        <f>'[1]支出-1'!B404</f>
        <v>0</v>
      </c>
      <c r="E401" s="97">
        <f>'[1]支出-2'!D404</f>
        <v>0</v>
      </c>
      <c r="F401" s="95">
        <f>'[1]支出-2'!E404</f>
        <v>0</v>
      </c>
    </row>
    <row r="402" spans="1:6" ht="19.5" customHeight="1" hidden="1">
      <c r="A402" s="110"/>
      <c r="B402" s="110"/>
      <c r="C402" s="97">
        <f>'[1]支出-1'!A405</f>
        <v>0</v>
      </c>
      <c r="D402" s="95">
        <f>'[1]支出-1'!B405</f>
        <v>0</v>
      </c>
      <c r="E402" s="97">
        <f>'[1]支出-2'!D405</f>
        <v>0</v>
      </c>
      <c r="F402" s="95">
        <f>'[1]支出-2'!E405</f>
        <v>0</v>
      </c>
    </row>
    <row r="403" spans="1:6" ht="19.5" customHeight="1" hidden="1">
      <c r="A403" s="110"/>
      <c r="B403" s="110"/>
      <c r="C403" s="97">
        <f>'[1]支出-1'!A406</f>
        <v>0</v>
      </c>
      <c r="D403" s="95">
        <f>'[1]支出-1'!B406</f>
        <v>0</v>
      </c>
      <c r="E403" s="97">
        <f>'[1]支出-2'!D406</f>
        <v>0</v>
      </c>
      <c r="F403" s="95">
        <f>'[1]支出-2'!E406</f>
        <v>0</v>
      </c>
    </row>
    <row r="404" spans="1:6" ht="19.5" customHeight="1" hidden="1">
      <c r="A404" s="110"/>
      <c r="B404" s="110"/>
      <c r="C404" s="97">
        <f>'[1]支出-1'!A407</f>
        <v>0</v>
      </c>
      <c r="D404" s="95">
        <f>'[1]支出-1'!B407</f>
        <v>0</v>
      </c>
      <c r="E404" s="97">
        <f>'[1]支出-2'!D407</f>
        <v>0</v>
      </c>
      <c r="F404" s="95">
        <f>'[1]支出-2'!E407</f>
        <v>0</v>
      </c>
    </row>
    <row r="405" spans="1:6" ht="19.5" customHeight="1" hidden="1">
      <c r="A405" s="110"/>
      <c r="B405" s="110"/>
      <c r="C405" s="97">
        <f>'[1]支出-1'!A408</f>
        <v>0</v>
      </c>
      <c r="D405" s="95">
        <f>'[1]支出-1'!B408</f>
        <v>0</v>
      </c>
      <c r="E405" s="97">
        <f>'[1]支出-2'!D408</f>
        <v>0</v>
      </c>
      <c r="F405" s="95">
        <f>'[1]支出-2'!E408</f>
        <v>0</v>
      </c>
    </row>
    <row r="406" spans="1:6" ht="19.5" customHeight="1" hidden="1">
      <c r="A406" s="110"/>
      <c r="B406" s="110"/>
      <c r="C406" s="97">
        <f>'[1]支出-1'!A409</f>
        <v>0</v>
      </c>
      <c r="D406" s="95">
        <f>'[1]支出-1'!B409</f>
        <v>0</v>
      </c>
      <c r="E406" s="97">
        <f>'[1]支出-2'!D409</f>
        <v>0</v>
      </c>
      <c r="F406" s="95">
        <f>'[1]支出-2'!E409</f>
        <v>0</v>
      </c>
    </row>
    <row r="407" spans="1:6" ht="19.5" customHeight="1" hidden="1">
      <c r="A407" s="110"/>
      <c r="B407" s="110"/>
      <c r="C407" s="97">
        <f>'[1]支出-1'!A410</f>
        <v>0</v>
      </c>
      <c r="D407" s="95">
        <f>'[1]支出-1'!B410</f>
        <v>0</v>
      </c>
      <c r="E407" s="97">
        <f>'[1]支出-2'!D410</f>
        <v>0</v>
      </c>
      <c r="F407" s="95">
        <f>'[1]支出-2'!E410</f>
        <v>0</v>
      </c>
    </row>
    <row r="408" spans="1:6" ht="19.5" customHeight="1" hidden="1">
      <c r="A408" s="110"/>
      <c r="B408" s="110"/>
      <c r="C408" s="97">
        <f>'[1]支出-1'!A411</f>
        <v>0</v>
      </c>
      <c r="D408" s="95">
        <f>'[1]支出-1'!B411</f>
        <v>0</v>
      </c>
      <c r="E408" s="97">
        <f>'[1]支出-2'!D411</f>
        <v>0</v>
      </c>
      <c r="F408" s="95">
        <f>'[1]支出-2'!E411</f>
        <v>0</v>
      </c>
    </row>
    <row r="409" spans="1:6" ht="19.5" customHeight="1" hidden="1">
      <c r="A409" s="110"/>
      <c r="B409" s="110"/>
      <c r="C409" s="97">
        <f>'[1]支出-1'!A412</f>
        <v>0</v>
      </c>
      <c r="D409" s="95">
        <f>'[1]支出-1'!B412</f>
        <v>0</v>
      </c>
      <c r="E409" s="97">
        <f>'[1]支出-2'!D412</f>
        <v>0</v>
      </c>
      <c r="F409" s="95">
        <f>'[1]支出-2'!E412</f>
        <v>0</v>
      </c>
    </row>
    <row r="410" spans="1:6" ht="19.5" customHeight="1" hidden="1">
      <c r="A410" s="110"/>
      <c r="B410" s="110"/>
      <c r="C410" s="97">
        <f>'[1]支出-1'!A413</f>
        <v>0</v>
      </c>
      <c r="D410" s="95">
        <f>'[1]支出-1'!B413</f>
        <v>0</v>
      </c>
      <c r="E410" s="97">
        <f>'[1]支出-2'!D413</f>
        <v>0</v>
      </c>
      <c r="F410" s="95">
        <f>'[1]支出-2'!E413</f>
        <v>0</v>
      </c>
    </row>
    <row r="411" spans="1:6" ht="19.5" customHeight="1" hidden="1">
      <c r="A411" s="110"/>
      <c r="B411" s="110"/>
      <c r="C411" s="97">
        <f>'[1]支出-1'!A414</f>
        <v>0</v>
      </c>
      <c r="D411" s="95">
        <f>'[1]支出-1'!B414</f>
        <v>0</v>
      </c>
      <c r="E411" s="97">
        <f>'[1]支出-2'!D414</f>
        <v>0</v>
      </c>
      <c r="F411" s="95">
        <f>'[1]支出-2'!E414</f>
        <v>0</v>
      </c>
    </row>
    <row r="412" spans="1:6" ht="19.5" customHeight="1" hidden="1">
      <c r="A412" s="110"/>
      <c r="B412" s="110"/>
      <c r="C412" s="97">
        <f>'[1]支出-1'!A415</f>
        <v>0</v>
      </c>
      <c r="D412" s="95">
        <f>'[1]支出-1'!B415</f>
        <v>0</v>
      </c>
      <c r="E412" s="97">
        <f>'[1]支出-2'!D415</f>
        <v>0</v>
      </c>
      <c r="F412" s="95">
        <f>'[1]支出-2'!E415</f>
        <v>0</v>
      </c>
    </row>
    <row r="413" spans="1:6" ht="19.5" customHeight="1" hidden="1">
      <c r="A413" s="110"/>
      <c r="B413" s="110"/>
      <c r="C413" s="97">
        <f>'[1]支出-1'!A416</f>
        <v>0</v>
      </c>
      <c r="D413" s="95">
        <f>'[1]支出-1'!B416</f>
        <v>0</v>
      </c>
      <c r="E413" s="97">
        <f>'[1]支出-2'!D416</f>
        <v>0</v>
      </c>
      <c r="F413" s="95">
        <f>'[1]支出-2'!E416</f>
        <v>0</v>
      </c>
    </row>
    <row r="414" spans="1:6" ht="19.5" customHeight="1" hidden="1">
      <c r="A414" s="110"/>
      <c r="B414" s="110"/>
      <c r="C414" s="97">
        <f>'[1]支出-1'!A417</f>
        <v>0</v>
      </c>
      <c r="D414" s="95">
        <f>'[1]支出-1'!B417</f>
        <v>0</v>
      </c>
      <c r="E414" s="97">
        <f>'[1]支出-2'!D417</f>
        <v>0</v>
      </c>
      <c r="F414" s="95">
        <f>'[1]支出-2'!E417</f>
        <v>0</v>
      </c>
    </row>
    <row r="415" spans="1:6" ht="19.5" customHeight="1" hidden="1">
      <c r="A415" s="110"/>
      <c r="B415" s="110"/>
      <c r="C415" s="97">
        <f>'[1]支出-1'!A418</f>
        <v>0</v>
      </c>
      <c r="D415" s="95">
        <f>'[1]支出-1'!B418</f>
        <v>0</v>
      </c>
      <c r="E415" s="97">
        <f>'[1]支出-2'!D418</f>
        <v>0</v>
      </c>
      <c r="F415" s="95">
        <f>'[1]支出-2'!E418</f>
        <v>0</v>
      </c>
    </row>
    <row r="416" spans="1:6" ht="19.5" customHeight="1" hidden="1">
      <c r="A416" s="110"/>
      <c r="B416" s="110"/>
      <c r="C416" s="97">
        <f>'[1]支出-1'!A419</f>
        <v>0</v>
      </c>
      <c r="D416" s="95">
        <f>'[1]支出-1'!B419</f>
        <v>0</v>
      </c>
      <c r="E416" s="97">
        <f>'[1]支出-2'!D419</f>
        <v>0</v>
      </c>
      <c r="F416" s="95">
        <f>'[1]支出-2'!E419</f>
        <v>0</v>
      </c>
    </row>
    <row r="417" spans="1:6" ht="19.5" customHeight="1" hidden="1">
      <c r="A417" s="110"/>
      <c r="B417" s="110"/>
      <c r="C417" s="97">
        <f>'[1]支出-1'!A420</f>
        <v>0</v>
      </c>
      <c r="D417" s="95">
        <f>'[1]支出-1'!B420</f>
        <v>0</v>
      </c>
      <c r="E417" s="97">
        <f>'[1]支出-2'!D420</f>
        <v>0</v>
      </c>
      <c r="F417" s="95">
        <f>'[1]支出-2'!E420</f>
        <v>0</v>
      </c>
    </row>
    <row r="418" spans="1:6" ht="19.5" customHeight="1" hidden="1">
      <c r="A418" s="110"/>
      <c r="B418" s="110"/>
      <c r="C418" s="97">
        <f>'[1]支出-1'!A421</f>
        <v>0</v>
      </c>
      <c r="D418" s="95">
        <f>'[1]支出-1'!B421</f>
        <v>0</v>
      </c>
      <c r="E418" s="97">
        <f>'[1]支出-2'!D421</f>
        <v>0</v>
      </c>
      <c r="F418" s="95">
        <f>'[1]支出-2'!E421</f>
        <v>0</v>
      </c>
    </row>
    <row r="419" spans="1:6" ht="19.5" customHeight="1" hidden="1">
      <c r="A419" s="110"/>
      <c r="B419" s="110"/>
      <c r="C419" s="97">
        <f>'[1]支出-1'!A422</f>
        <v>0</v>
      </c>
      <c r="D419" s="95">
        <f>'[1]支出-1'!B422</f>
        <v>0</v>
      </c>
      <c r="E419" s="97">
        <f>'[1]支出-2'!D422</f>
        <v>0</v>
      </c>
      <c r="F419" s="95">
        <f>'[1]支出-2'!E422</f>
        <v>0</v>
      </c>
    </row>
    <row r="420" spans="1:6" ht="19.5" customHeight="1" hidden="1">
      <c r="A420" s="110"/>
      <c r="B420" s="110"/>
      <c r="C420" s="97">
        <f>'[1]支出-1'!A423</f>
        <v>0</v>
      </c>
      <c r="D420" s="95">
        <f>'[1]支出-1'!B423</f>
        <v>0</v>
      </c>
      <c r="E420" s="97">
        <f>'[1]支出-2'!D423</f>
        <v>0</v>
      </c>
      <c r="F420" s="95">
        <f>'[1]支出-2'!E423</f>
        <v>0</v>
      </c>
    </row>
    <row r="421" spans="1:6" ht="19.5" customHeight="1" hidden="1">
      <c r="A421" s="110"/>
      <c r="B421" s="110"/>
      <c r="C421" s="97">
        <f>'[1]支出-1'!A424</f>
        <v>0</v>
      </c>
      <c r="D421" s="95">
        <f>'[1]支出-1'!B424</f>
        <v>0</v>
      </c>
      <c r="E421" s="97">
        <f>'[1]支出-2'!D424</f>
        <v>0</v>
      </c>
      <c r="F421" s="95">
        <f>'[1]支出-2'!E424</f>
        <v>0</v>
      </c>
    </row>
    <row r="422" spans="1:6" ht="19.5" customHeight="1" hidden="1">
      <c r="A422" s="110"/>
      <c r="B422" s="110"/>
      <c r="C422" s="97">
        <f>'[1]支出-1'!A425</f>
        <v>0</v>
      </c>
      <c r="D422" s="95">
        <f>'[1]支出-1'!B425</f>
        <v>0</v>
      </c>
      <c r="E422" s="97">
        <f>'[1]支出-2'!D425</f>
        <v>0</v>
      </c>
      <c r="F422" s="95">
        <f>'[1]支出-2'!E425</f>
        <v>0</v>
      </c>
    </row>
    <row r="423" spans="1:6" ht="19.5" customHeight="1" hidden="1">
      <c r="A423" s="110"/>
      <c r="B423" s="110"/>
      <c r="C423" s="97">
        <f>'[1]支出-1'!A426</f>
        <v>0</v>
      </c>
      <c r="D423" s="95">
        <f>'[1]支出-1'!B426</f>
        <v>0</v>
      </c>
      <c r="E423" s="97">
        <f>'[1]支出-2'!D426</f>
        <v>0</v>
      </c>
      <c r="F423" s="95">
        <f>'[1]支出-2'!E426</f>
        <v>0</v>
      </c>
    </row>
    <row r="424" spans="1:6" ht="19.5" customHeight="1" hidden="1">
      <c r="A424" s="110"/>
      <c r="B424" s="110"/>
      <c r="C424" s="97">
        <f>'[1]支出-1'!A427</f>
        <v>0</v>
      </c>
      <c r="D424" s="95">
        <f>'[1]支出-1'!B427</f>
        <v>0</v>
      </c>
      <c r="E424" s="97">
        <f>'[1]支出-2'!D427</f>
        <v>0</v>
      </c>
      <c r="F424" s="95">
        <f>'[1]支出-2'!E427</f>
        <v>0</v>
      </c>
    </row>
    <row r="425" spans="1:6" ht="19.5" customHeight="1" hidden="1">
      <c r="A425" s="110"/>
      <c r="B425" s="110"/>
      <c r="C425" s="97">
        <f>'[1]支出-1'!A428</f>
        <v>0</v>
      </c>
      <c r="D425" s="95">
        <f>'[1]支出-1'!B428</f>
        <v>0</v>
      </c>
      <c r="E425" s="97">
        <f>'[1]支出-2'!D428</f>
        <v>0</v>
      </c>
      <c r="F425" s="95">
        <f>'[1]支出-2'!E428</f>
        <v>0</v>
      </c>
    </row>
    <row r="426" spans="1:6" ht="19.5" customHeight="1" hidden="1">
      <c r="A426" s="110"/>
      <c r="B426" s="110"/>
      <c r="C426" s="97">
        <f>'[1]支出-1'!A429</f>
        <v>0</v>
      </c>
      <c r="D426" s="95">
        <f>'[1]支出-1'!B429</f>
        <v>0</v>
      </c>
      <c r="E426" s="97">
        <f>'[1]支出-2'!D429</f>
        <v>0</v>
      </c>
      <c r="F426" s="95">
        <f>'[1]支出-2'!E429</f>
        <v>0</v>
      </c>
    </row>
    <row r="427" spans="1:6" ht="19.5" customHeight="1" hidden="1">
      <c r="A427" s="110"/>
      <c r="B427" s="110"/>
      <c r="C427" s="97">
        <f>'[1]支出-1'!A430</f>
        <v>0</v>
      </c>
      <c r="D427" s="95">
        <f>'[1]支出-1'!B430</f>
        <v>0</v>
      </c>
      <c r="E427" s="97">
        <f>'[1]支出-2'!D430</f>
        <v>0</v>
      </c>
      <c r="F427" s="95">
        <f>'[1]支出-2'!E430</f>
        <v>0</v>
      </c>
    </row>
    <row r="428" spans="1:6" ht="19.5" customHeight="1" hidden="1">
      <c r="A428" s="110"/>
      <c r="B428" s="110"/>
      <c r="C428" s="97">
        <f>'[1]支出-1'!A431</f>
        <v>0</v>
      </c>
      <c r="D428" s="95">
        <f>'[1]支出-1'!B431</f>
        <v>0</v>
      </c>
      <c r="E428" s="97">
        <f>'[1]支出-2'!D431</f>
        <v>0</v>
      </c>
      <c r="F428" s="95">
        <f>'[1]支出-2'!E431</f>
        <v>0</v>
      </c>
    </row>
    <row r="429" spans="1:6" ht="19.5" customHeight="1">
      <c r="A429" s="110"/>
      <c r="B429" s="110"/>
      <c r="C429" s="110"/>
      <c r="D429" s="110"/>
      <c r="E429" s="110"/>
      <c r="F429" s="110"/>
    </row>
    <row r="430" spans="1:6" ht="19.5" customHeight="1">
      <c r="A430" s="111" t="s">
        <v>73</v>
      </c>
      <c r="B430" s="112">
        <v>1680.75</v>
      </c>
      <c r="C430" s="111" t="s">
        <v>74</v>
      </c>
      <c r="D430" s="112">
        <v>1680.75</v>
      </c>
      <c r="E430" s="111" t="s">
        <v>74</v>
      </c>
      <c r="F430" s="112">
        <v>1680.75</v>
      </c>
    </row>
    <row r="431" spans="1:6" ht="19.5" customHeight="1">
      <c r="A431" s="102" t="s">
        <v>75</v>
      </c>
      <c r="B431" s="112"/>
      <c r="C431" s="113" t="s">
        <v>76</v>
      </c>
      <c r="D431" s="112"/>
      <c r="E431" s="96" t="s">
        <v>76</v>
      </c>
      <c r="F431" s="112"/>
    </row>
    <row r="432" spans="1:6" ht="19.5" customHeight="1">
      <c r="A432" s="96" t="s">
        <v>77</v>
      </c>
      <c r="B432" s="112"/>
      <c r="C432" s="106"/>
      <c r="D432" s="114"/>
      <c r="E432" s="106"/>
      <c r="F432" s="112"/>
    </row>
    <row r="433" spans="1:6" ht="19.5" customHeight="1">
      <c r="A433" s="96" t="s">
        <v>78</v>
      </c>
      <c r="B433" s="112"/>
      <c r="C433" s="106"/>
      <c r="D433" s="112"/>
      <c r="E433" s="106"/>
      <c r="F433" s="112"/>
    </row>
    <row r="434" spans="1:6" ht="19.5" customHeight="1">
      <c r="A434" s="96" t="s">
        <v>79</v>
      </c>
      <c r="B434" s="112"/>
      <c r="C434" s="106"/>
      <c r="D434" s="112"/>
      <c r="E434" s="106"/>
      <c r="F434" s="112"/>
    </row>
    <row r="435" spans="1:6" ht="19.5" customHeight="1">
      <c r="A435" s="96" t="s">
        <v>80</v>
      </c>
      <c r="B435" s="112"/>
      <c r="C435" s="106"/>
      <c r="D435" s="112"/>
      <c r="E435" s="106"/>
      <c r="F435" s="112"/>
    </row>
    <row r="436" spans="1:6" ht="19.5" customHeight="1">
      <c r="A436" s="111" t="s">
        <v>81</v>
      </c>
      <c r="B436" s="112">
        <v>1680.75</v>
      </c>
      <c r="C436" s="111" t="s">
        <v>82</v>
      </c>
      <c r="D436" s="112">
        <v>1680.75</v>
      </c>
      <c r="E436" s="111" t="s">
        <v>82</v>
      </c>
      <c r="F436" s="112">
        <f>B436</f>
        <v>1680.75</v>
      </c>
    </row>
  </sheetData>
  <sheetProtection/>
  <mergeCells count="3">
    <mergeCell ref="A3:F3"/>
    <mergeCell ref="A5:B5"/>
    <mergeCell ref="C5:F5"/>
  </mergeCells>
  <printOptions horizontalCentered="1"/>
  <pageMargins left="0" right="0" top="0.5902777777777778" bottom="0.5902777777777778" header="0.39305555555555555" footer="0.39305555555555555"/>
  <pageSetup fitToHeight="1" fitToWidth="1" horizontalDpi="600" verticalDpi="600" orientation="landscape" paperSize="9" scale="57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G18" sqref="G18:H18"/>
    </sheetView>
  </sheetViews>
  <sheetFormatPr defaultColWidth="9.00390625" defaultRowHeight="14.25"/>
  <cols>
    <col min="1" max="1" width="17.25390625" style="0" customWidth="1"/>
    <col min="2" max="2" width="17.375" style="0" customWidth="1"/>
    <col min="4" max="4" width="17.00390625" style="0" customWidth="1"/>
    <col min="6" max="6" width="3.875" style="0" customWidth="1"/>
    <col min="8" max="8" width="14.00390625" style="0" customWidth="1"/>
  </cols>
  <sheetData>
    <row r="2" spans="1:8" ht="22.5">
      <c r="A2" s="237" t="s">
        <v>287</v>
      </c>
      <c r="B2" s="237"/>
      <c r="C2" s="237"/>
      <c r="D2" s="237"/>
      <c r="E2" s="237"/>
      <c r="F2" s="237"/>
      <c r="G2" s="237"/>
      <c r="H2" s="237"/>
    </row>
    <row r="3" spans="1:8" ht="22.5" customHeight="1">
      <c r="A3" s="238" t="s">
        <v>288</v>
      </c>
      <c r="B3" s="238"/>
      <c r="C3" s="238"/>
      <c r="D3" s="238"/>
      <c r="E3" s="238"/>
      <c r="F3" s="238"/>
      <c r="G3" s="238"/>
      <c r="H3" s="238"/>
    </row>
    <row r="4" spans="1:8" ht="22.5" customHeight="1">
      <c r="A4" s="238" t="s">
        <v>289</v>
      </c>
      <c r="B4" s="238"/>
      <c r="C4" s="238" t="s">
        <v>290</v>
      </c>
      <c r="D4" s="238"/>
      <c r="E4" s="238"/>
      <c r="F4" s="238"/>
      <c r="G4" s="238"/>
      <c r="H4" s="238"/>
    </row>
    <row r="5" spans="1:8" ht="22.5" customHeight="1">
      <c r="A5" s="238" t="s">
        <v>291</v>
      </c>
      <c r="B5" s="238"/>
      <c r="C5" s="238" t="s">
        <v>292</v>
      </c>
      <c r="D5" s="238"/>
      <c r="E5" s="238" t="s">
        <v>293</v>
      </c>
      <c r="F5" s="238"/>
      <c r="G5" s="238" t="s">
        <v>294</v>
      </c>
      <c r="H5" s="238"/>
    </row>
    <row r="6" spans="1:8" ht="22.5" customHeight="1">
      <c r="A6" s="238" t="s">
        <v>295</v>
      </c>
      <c r="B6" s="238"/>
      <c r="C6" s="238" t="s">
        <v>296</v>
      </c>
      <c r="D6" s="238"/>
      <c r="E6" s="238" t="s">
        <v>297</v>
      </c>
      <c r="F6" s="238"/>
      <c r="G6" s="238" t="s">
        <v>298</v>
      </c>
      <c r="H6" s="238"/>
    </row>
    <row r="7" spans="1:8" ht="22.5" customHeight="1">
      <c r="A7" s="238"/>
      <c r="B7" s="238"/>
      <c r="C7" s="238"/>
      <c r="D7" s="238"/>
      <c r="E7" s="238"/>
      <c r="F7" s="238"/>
      <c r="G7" s="238" t="s">
        <v>299</v>
      </c>
      <c r="H7" s="238"/>
    </row>
    <row r="8" spans="1:8" ht="22.5" customHeight="1">
      <c r="A8" s="238" t="s">
        <v>300</v>
      </c>
      <c r="B8" s="238"/>
      <c r="C8" s="238" t="s">
        <v>301</v>
      </c>
      <c r="D8" s="238"/>
      <c r="E8" s="238" t="s">
        <v>302</v>
      </c>
      <c r="F8" s="238"/>
      <c r="G8" s="238"/>
      <c r="H8" s="238"/>
    </row>
    <row r="9" spans="1:8" ht="22.5" customHeight="1">
      <c r="A9" s="238"/>
      <c r="B9" s="238"/>
      <c r="C9" s="238" t="s">
        <v>303</v>
      </c>
      <c r="D9" s="238"/>
      <c r="E9" s="238">
        <v>300</v>
      </c>
      <c r="F9" s="238"/>
      <c r="G9" s="238"/>
      <c r="H9" s="238"/>
    </row>
    <row r="10" spans="1:8" ht="22.5" customHeight="1">
      <c r="A10" s="238"/>
      <c r="B10" s="238"/>
      <c r="C10" s="238" t="s">
        <v>237</v>
      </c>
      <c r="D10" s="238"/>
      <c r="E10" s="238" t="s">
        <v>112</v>
      </c>
      <c r="F10" s="238"/>
      <c r="G10" s="238"/>
      <c r="H10" s="238"/>
    </row>
    <row r="11" spans="1:8" ht="22.5" customHeight="1">
      <c r="A11" s="241" t="s">
        <v>304</v>
      </c>
      <c r="B11" s="238" t="s">
        <v>305</v>
      </c>
      <c r="C11" s="238"/>
      <c r="D11" s="238"/>
      <c r="E11" s="238"/>
      <c r="F11" s="238"/>
      <c r="G11" s="238"/>
      <c r="H11" s="238"/>
    </row>
    <row r="12" spans="1:8" ht="22.5" customHeight="1">
      <c r="A12" s="241"/>
      <c r="B12" s="238" t="s">
        <v>273</v>
      </c>
      <c r="C12" s="238"/>
      <c r="D12" s="238"/>
      <c r="E12" s="238"/>
      <c r="F12" s="238"/>
      <c r="G12" s="238"/>
      <c r="H12" s="238"/>
    </row>
    <row r="13" spans="1:8" ht="22.5" customHeight="1">
      <c r="A13" s="2" t="s">
        <v>243</v>
      </c>
      <c r="B13" s="3" t="s">
        <v>244</v>
      </c>
      <c r="C13" s="238" t="s">
        <v>245</v>
      </c>
      <c r="D13" s="238"/>
      <c r="E13" s="238"/>
      <c r="F13" s="238"/>
      <c r="G13" s="239" t="s">
        <v>306</v>
      </c>
      <c r="H13" s="239"/>
    </row>
    <row r="14" spans="1:8" ht="22.5" customHeight="1">
      <c r="A14" s="242" t="s">
        <v>247</v>
      </c>
      <c r="B14" s="3" t="s">
        <v>248</v>
      </c>
      <c r="C14" s="239" t="s">
        <v>307</v>
      </c>
      <c r="D14" s="239"/>
      <c r="E14" s="239"/>
      <c r="F14" s="239"/>
      <c r="G14" s="240" t="s">
        <v>308</v>
      </c>
      <c r="H14" s="240"/>
    </row>
    <row r="15" spans="1:8" ht="22.5" customHeight="1">
      <c r="A15" s="242" t="s">
        <v>247</v>
      </c>
      <c r="B15" s="3" t="s">
        <v>253</v>
      </c>
      <c r="C15" s="239" t="s">
        <v>309</v>
      </c>
      <c r="D15" s="239"/>
      <c r="E15" s="239"/>
      <c r="F15" s="239"/>
      <c r="G15" s="240" t="s">
        <v>310</v>
      </c>
      <c r="H15" s="240"/>
    </row>
    <row r="16" spans="1:8" ht="22.5" customHeight="1">
      <c r="A16" s="242" t="s">
        <v>247</v>
      </c>
      <c r="B16" s="3" t="s">
        <v>258</v>
      </c>
      <c r="C16" s="239" t="s">
        <v>311</v>
      </c>
      <c r="D16" s="239"/>
      <c r="E16" s="239"/>
      <c r="F16" s="239"/>
      <c r="G16" s="240" t="s">
        <v>260</v>
      </c>
      <c r="H16" s="240"/>
    </row>
    <row r="17" spans="1:8" ht="22.5" customHeight="1">
      <c r="A17" s="242" t="s">
        <v>247</v>
      </c>
      <c r="B17" s="3" t="s">
        <v>264</v>
      </c>
      <c r="C17" s="239" t="s">
        <v>290</v>
      </c>
      <c r="D17" s="239"/>
      <c r="E17" s="239"/>
      <c r="F17" s="239"/>
      <c r="G17" s="240" t="s">
        <v>274</v>
      </c>
      <c r="H17" s="240"/>
    </row>
    <row r="18" spans="1:8" ht="22.5" customHeight="1">
      <c r="A18" s="4" t="s">
        <v>275</v>
      </c>
      <c r="B18" s="3" t="s">
        <v>282</v>
      </c>
      <c r="C18" s="239" t="s">
        <v>312</v>
      </c>
      <c r="D18" s="239"/>
      <c r="E18" s="239"/>
      <c r="F18" s="239"/>
      <c r="G18" s="240" t="s">
        <v>313</v>
      </c>
      <c r="H18" s="240"/>
    </row>
    <row r="19" spans="1:8" ht="27" customHeight="1">
      <c r="A19" s="4" t="s">
        <v>283</v>
      </c>
      <c r="B19" s="3" t="s">
        <v>283</v>
      </c>
      <c r="C19" s="239" t="s">
        <v>314</v>
      </c>
      <c r="D19" s="239"/>
      <c r="E19" s="239"/>
      <c r="F19" s="239"/>
      <c r="G19" s="240" t="s">
        <v>286</v>
      </c>
      <c r="H19" s="240"/>
    </row>
  </sheetData>
  <sheetProtection/>
  <mergeCells count="38">
    <mergeCell ref="A11:A12"/>
    <mergeCell ref="A14:A17"/>
    <mergeCell ref="A8:B10"/>
    <mergeCell ref="A6:B7"/>
    <mergeCell ref="B11:H11"/>
    <mergeCell ref="B12:H12"/>
    <mergeCell ref="C13:F13"/>
    <mergeCell ref="G13:H13"/>
    <mergeCell ref="C9:D9"/>
    <mergeCell ref="E9:H9"/>
    <mergeCell ref="C18:F18"/>
    <mergeCell ref="G18:H18"/>
    <mergeCell ref="C19:F19"/>
    <mergeCell ref="G19:H19"/>
    <mergeCell ref="C16:F16"/>
    <mergeCell ref="G16:H16"/>
    <mergeCell ref="C17:F17"/>
    <mergeCell ref="G17:H17"/>
    <mergeCell ref="C14:F14"/>
    <mergeCell ref="G14:H14"/>
    <mergeCell ref="C15:F15"/>
    <mergeCell ref="G15:H15"/>
    <mergeCell ref="C10:D10"/>
    <mergeCell ref="E10:H10"/>
    <mergeCell ref="G6:H6"/>
    <mergeCell ref="G7:H7"/>
    <mergeCell ref="C8:D8"/>
    <mergeCell ref="E8:H8"/>
    <mergeCell ref="C6:D7"/>
    <mergeCell ref="E6:F7"/>
    <mergeCell ref="A5:B5"/>
    <mergeCell ref="C5:D5"/>
    <mergeCell ref="E5:F5"/>
    <mergeCell ref="G5:H5"/>
    <mergeCell ref="A2:H2"/>
    <mergeCell ref="A3:H3"/>
    <mergeCell ref="A4:B4"/>
    <mergeCell ref="C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N13" sqref="N13"/>
    </sheetView>
  </sheetViews>
  <sheetFormatPr defaultColWidth="9.00390625" defaultRowHeight="14.25"/>
  <cols>
    <col min="1" max="1" width="14.375" style="0" customWidth="1"/>
    <col min="2" max="2" width="15.375" style="0" customWidth="1"/>
    <col min="4" max="4" width="14.25390625" style="0" customWidth="1"/>
    <col min="6" max="6" width="12.00390625" style="0" customWidth="1"/>
    <col min="8" max="8" width="19.00390625" style="0" customWidth="1"/>
  </cols>
  <sheetData>
    <row r="2" spans="1:8" ht="22.5">
      <c r="A2" s="237" t="s">
        <v>287</v>
      </c>
      <c r="B2" s="237"/>
      <c r="C2" s="237"/>
      <c r="D2" s="237"/>
      <c r="E2" s="237"/>
      <c r="F2" s="237"/>
      <c r="G2" s="237"/>
      <c r="H2" s="237"/>
    </row>
    <row r="3" spans="1:8" ht="22.5" customHeight="1">
      <c r="A3" s="238" t="s">
        <v>288</v>
      </c>
      <c r="B3" s="238"/>
      <c r="C3" s="238"/>
      <c r="D3" s="238"/>
      <c r="E3" s="238"/>
      <c r="F3" s="238"/>
      <c r="G3" s="238"/>
      <c r="H3" s="238"/>
    </row>
    <row r="4" spans="1:8" ht="22.5" customHeight="1">
      <c r="A4" s="238" t="s">
        <v>289</v>
      </c>
      <c r="B4" s="238"/>
      <c r="C4" s="238" t="s">
        <v>315</v>
      </c>
      <c r="D4" s="238"/>
      <c r="E4" s="238"/>
      <c r="F4" s="238"/>
      <c r="G4" s="238"/>
      <c r="H4" s="238"/>
    </row>
    <row r="5" spans="1:8" ht="22.5" customHeight="1">
      <c r="A5" s="238" t="s">
        <v>291</v>
      </c>
      <c r="B5" s="238"/>
      <c r="C5" s="238" t="s">
        <v>292</v>
      </c>
      <c r="D5" s="238"/>
      <c r="E5" s="238" t="s">
        <v>293</v>
      </c>
      <c r="F5" s="238"/>
      <c r="G5" s="238" t="s">
        <v>316</v>
      </c>
      <c r="H5" s="238"/>
    </row>
    <row r="6" spans="1:8" ht="22.5" customHeight="1">
      <c r="A6" s="238" t="s">
        <v>295</v>
      </c>
      <c r="B6" s="238"/>
      <c r="C6" s="238" t="s">
        <v>296</v>
      </c>
      <c r="D6" s="238"/>
      <c r="E6" s="238" t="s">
        <v>297</v>
      </c>
      <c r="F6" s="238"/>
      <c r="G6" s="238" t="s">
        <v>298</v>
      </c>
      <c r="H6" s="238"/>
    </row>
    <row r="7" spans="1:8" ht="22.5" customHeight="1">
      <c r="A7" s="238"/>
      <c r="B7" s="238"/>
      <c r="C7" s="238"/>
      <c r="D7" s="238"/>
      <c r="E7" s="238"/>
      <c r="F7" s="238"/>
      <c r="G7" s="238" t="s">
        <v>317</v>
      </c>
      <c r="H7" s="238"/>
    </row>
    <row r="8" spans="1:8" ht="22.5" customHeight="1">
      <c r="A8" s="238" t="s">
        <v>300</v>
      </c>
      <c r="B8" s="238"/>
      <c r="C8" s="238" t="s">
        <v>301</v>
      </c>
      <c r="D8" s="238"/>
      <c r="E8" s="238" t="s">
        <v>318</v>
      </c>
      <c r="F8" s="238"/>
      <c r="G8" s="238"/>
      <c r="H8" s="238"/>
    </row>
    <row r="9" spans="1:8" ht="22.5" customHeight="1">
      <c r="A9" s="238"/>
      <c r="B9" s="238"/>
      <c r="C9" s="238" t="s">
        <v>303</v>
      </c>
      <c r="D9" s="238"/>
      <c r="E9" s="238">
        <v>25</v>
      </c>
      <c r="F9" s="238"/>
      <c r="G9" s="238"/>
      <c r="H9" s="238"/>
    </row>
    <row r="10" spans="1:8" ht="22.5" customHeight="1">
      <c r="A10" s="238"/>
      <c r="B10" s="238"/>
      <c r="C10" s="238" t="s">
        <v>237</v>
      </c>
      <c r="D10" s="238"/>
      <c r="E10" s="238" t="s">
        <v>112</v>
      </c>
      <c r="F10" s="238"/>
      <c r="G10" s="238"/>
      <c r="H10" s="238"/>
    </row>
    <row r="11" spans="1:8" ht="22.5" customHeight="1">
      <c r="A11" s="241" t="s">
        <v>304</v>
      </c>
      <c r="B11" s="238" t="s">
        <v>305</v>
      </c>
      <c r="C11" s="238"/>
      <c r="D11" s="238"/>
      <c r="E11" s="238"/>
      <c r="F11" s="238"/>
      <c r="G11" s="238"/>
      <c r="H11" s="238"/>
    </row>
    <row r="12" spans="1:8" ht="22.5" customHeight="1">
      <c r="A12" s="241"/>
      <c r="B12" s="238" t="s">
        <v>319</v>
      </c>
      <c r="C12" s="238"/>
      <c r="D12" s="238"/>
      <c r="E12" s="238"/>
      <c r="F12" s="238"/>
      <c r="G12" s="238"/>
      <c r="H12" s="238"/>
    </row>
    <row r="13" spans="1:8" ht="22.5" customHeight="1">
      <c r="A13" s="2" t="s">
        <v>243</v>
      </c>
      <c r="B13" s="3" t="s">
        <v>244</v>
      </c>
      <c r="C13" s="238" t="s">
        <v>245</v>
      </c>
      <c r="D13" s="238"/>
      <c r="E13" s="238"/>
      <c r="F13" s="238"/>
      <c r="G13" s="239" t="s">
        <v>306</v>
      </c>
      <c r="H13" s="239"/>
    </row>
    <row r="14" spans="1:8" ht="22.5" customHeight="1">
      <c r="A14" s="242" t="s">
        <v>247</v>
      </c>
      <c r="B14" s="3" t="s">
        <v>248</v>
      </c>
      <c r="C14" s="239" t="s">
        <v>320</v>
      </c>
      <c r="D14" s="239"/>
      <c r="E14" s="239"/>
      <c r="F14" s="239"/>
      <c r="G14" s="240" t="s">
        <v>321</v>
      </c>
      <c r="H14" s="240"/>
    </row>
    <row r="15" spans="1:8" ht="22.5" customHeight="1">
      <c r="A15" s="242" t="s">
        <v>247</v>
      </c>
      <c r="B15" s="3" t="s">
        <v>253</v>
      </c>
      <c r="C15" s="239" t="s">
        <v>322</v>
      </c>
      <c r="D15" s="239"/>
      <c r="E15" s="239"/>
      <c r="F15" s="239"/>
      <c r="G15" s="240" t="s">
        <v>323</v>
      </c>
      <c r="H15" s="240"/>
    </row>
    <row r="16" spans="1:8" ht="22.5" customHeight="1">
      <c r="A16" s="242" t="s">
        <v>247</v>
      </c>
      <c r="B16" s="3" t="s">
        <v>258</v>
      </c>
      <c r="C16" s="239" t="s">
        <v>319</v>
      </c>
      <c r="D16" s="239"/>
      <c r="E16" s="239"/>
      <c r="F16" s="239"/>
      <c r="G16" s="240" t="s">
        <v>260</v>
      </c>
      <c r="H16" s="240"/>
    </row>
    <row r="17" spans="1:8" ht="14.25">
      <c r="A17" s="4" t="s">
        <v>275</v>
      </c>
      <c r="B17" s="3" t="s">
        <v>282</v>
      </c>
      <c r="C17" s="239" t="s">
        <v>324</v>
      </c>
      <c r="D17" s="239"/>
      <c r="E17" s="239"/>
      <c r="F17" s="239"/>
      <c r="G17" s="240" t="s">
        <v>325</v>
      </c>
      <c r="H17" s="240"/>
    </row>
    <row r="18" spans="1:8" ht="14.25">
      <c r="A18" s="4" t="s">
        <v>283</v>
      </c>
      <c r="B18" s="3" t="s">
        <v>283</v>
      </c>
      <c r="C18" s="239" t="s">
        <v>326</v>
      </c>
      <c r="D18" s="239"/>
      <c r="E18" s="239"/>
      <c r="F18" s="239"/>
      <c r="G18" s="240" t="s">
        <v>279</v>
      </c>
      <c r="H18" s="240"/>
    </row>
  </sheetData>
  <sheetProtection/>
  <mergeCells count="36">
    <mergeCell ref="C13:F13"/>
    <mergeCell ref="G13:H13"/>
    <mergeCell ref="G6:H6"/>
    <mergeCell ref="G7:H7"/>
    <mergeCell ref="C9:D9"/>
    <mergeCell ref="E9:H9"/>
    <mergeCell ref="C8:D8"/>
    <mergeCell ref="E8:H8"/>
    <mergeCell ref="C18:F18"/>
    <mergeCell ref="G18:H18"/>
    <mergeCell ref="C17:F17"/>
    <mergeCell ref="G17:H17"/>
    <mergeCell ref="A11:A12"/>
    <mergeCell ref="A14:A16"/>
    <mergeCell ref="C16:F16"/>
    <mergeCell ref="G16:H16"/>
    <mergeCell ref="C14:F14"/>
    <mergeCell ref="G14:H14"/>
    <mergeCell ref="C15:F15"/>
    <mergeCell ref="G15:H15"/>
    <mergeCell ref="B11:H11"/>
    <mergeCell ref="B12:H12"/>
    <mergeCell ref="A5:B5"/>
    <mergeCell ref="C5:D5"/>
    <mergeCell ref="E5:F5"/>
    <mergeCell ref="G5:H5"/>
    <mergeCell ref="A6:B7"/>
    <mergeCell ref="C6:D7"/>
    <mergeCell ref="E6:F7"/>
    <mergeCell ref="A8:B10"/>
    <mergeCell ref="C10:D10"/>
    <mergeCell ref="E10:H10"/>
    <mergeCell ref="A2:H2"/>
    <mergeCell ref="A3:H3"/>
    <mergeCell ref="A4:B4"/>
    <mergeCell ref="C4:H4"/>
  </mergeCells>
  <printOptions horizontalCentered="1"/>
  <pageMargins left="0.15748031496062992" right="0.15748031496062992" top="0.984251968503937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B12" sqref="B12:H12"/>
    </sheetView>
  </sheetViews>
  <sheetFormatPr defaultColWidth="9.00390625" defaultRowHeight="14.25"/>
  <cols>
    <col min="1" max="1" width="15.875" style="0" customWidth="1"/>
    <col min="2" max="2" width="18.875" style="0" customWidth="1"/>
    <col min="4" max="4" width="16.375" style="0" customWidth="1"/>
    <col min="6" max="6" width="4.375" style="0" customWidth="1"/>
    <col min="8" max="8" width="18.50390625" style="0" customWidth="1"/>
  </cols>
  <sheetData>
    <row r="2" spans="1:8" ht="22.5">
      <c r="A2" s="237" t="s">
        <v>287</v>
      </c>
      <c r="B2" s="237"/>
      <c r="C2" s="237"/>
      <c r="D2" s="237"/>
      <c r="E2" s="237"/>
      <c r="F2" s="237"/>
      <c r="G2" s="237"/>
      <c r="H2" s="237"/>
    </row>
    <row r="3" spans="1:8" ht="20.25" customHeight="1">
      <c r="A3" s="238" t="s">
        <v>288</v>
      </c>
      <c r="B3" s="238"/>
      <c r="C3" s="238"/>
      <c r="D3" s="238"/>
      <c r="E3" s="238"/>
      <c r="F3" s="238"/>
      <c r="G3" s="238"/>
      <c r="H3" s="238"/>
    </row>
    <row r="4" spans="1:8" ht="21.75" customHeight="1">
      <c r="A4" s="238" t="s">
        <v>289</v>
      </c>
      <c r="B4" s="238"/>
      <c r="C4" s="238" t="s">
        <v>327</v>
      </c>
      <c r="D4" s="238"/>
      <c r="E4" s="238"/>
      <c r="F4" s="238"/>
      <c r="G4" s="238"/>
      <c r="H4" s="238"/>
    </row>
    <row r="5" spans="1:8" ht="21.75" customHeight="1">
      <c r="A5" s="238" t="s">
        <v>291</v>
      </c>
      <c r="B5" s="238"/>
      <c r="C5" s="238" t="s">
        <v>292</v>
      </c>
      <c r="D5" s="238"/>
      <c r="E5" s="238" t="s">
        <v>293</v>
      </c>
      <c r="F5" s="238"/>
      <c r="G5" s="238" t="s">
        <v>328</v>
      </c>
      <c r="H5" s="238"/>
    </row>
    <row r="6" spans="1:8" ht="21.75" customHeight="1">
      <c r="A6" s="238" t="s">
        <v>295</v>
      </c>
      <c r="B6" s="238"/>
      <c r="C6" s="238" t="s">
        <v>296</v>
      </c>
      <c r="D6" s="238"/>
      <c r="E6" s="238" t="s">
        <v>297</v>
      </c>
      <c r="F6" s="238"/>
      <c r="G6" s="238" t="s">
        <v>298</v>
      </c>
      <c r="H6" s="238"/>
    </row>
    <row r="7" spans="1:8" ht="21.75" customHeight="1">
      <c r="A7" s="238"/>
      <c r="B7" s="238"/>
      <c r="C7" s="238"/>
      <c r="D7" s="238"/>
      <c r="E7" s="238"/>
      <c r="F7" s="238"/>
      <c r="G7" s="238" t="s">
        <v>299</v>
      </c>
      <c r="H7" s="238"/>
    </row>
    <row r="8" spans="1:8" ht="21.75" customHeight="1">
      <c r="A8" s="238" t="s">
        <v>300</v>
      </c>
      <c r="B8" s="238"/>
      <c r="C8" s="238" t="s">
        <v>301</v>
      </c>
      <c r="D8" s="238"/>
      <c r="E8" s="238" t="s">
        <v>329</v>
      </c>
      <c r="F8" s="238"/>
      <c r="G8" s="238"/>
      <c r="H8" s="238"/>
    </row>
    <row r="9" spans="1:8" ht="21.75" customHeight="1">
      <c r="A9" s="238"/>
      <c r="B9" s="238"/>
      <c r="C9" s="238" t="s">
        <v>303</v>
      </c>
      <c r="D9" s="238"/>
      <c r="E9" s="238">
        <v>200</v>
      </c>
      <c r="F9" s="238"/>
      <c r="G9" s="238"/>
      <c r="H9" s="238"/>
    </row>
    <row r="10" spans="1:8" ht="21.75" customHeight="1">
      <c r="A10" s="238"/>
      <c r="B10" s="238"/>
      <c r="C10" s="238" t="s">
        <v>237</v>
      </c>
      <c r="D10" s="238"/>
      <c r="E10" s="238" t="s">
        <v>112</v>
      </c>
      <c r="F10" s="238"/>
      <c r="G10" s="238"/>
      <c r="H10" s="238"/>
    </row>
    <row r="11" spans="1:8" ht="21.75" customHeight="1">
      <c r="A11" s="241" t="s">
        <v>304</v>
      </c>
      <c r="B11" s="238" t="s">
        <v>305</v>
      </c>
      <c r="C11" s="238"/>
      <c r="D11" s="238"/>
      <c r="E11" s="238"/>
      <c r="F11" s="238"/>
      <c r="G11" s="238"/>
      <c r="H11" s="238"/>
    </row>
    <row r="12" spans="1:8" ht="21.75" customHeight="1">
      <c r="A12" s="241"/>
      <c r="B12" s="238" t="s">
        <v>327</v>
      </c>
      <c r="C12" s="238"/>
      <c r="D12" s="238"/>
      <c r="E12" s="238"/>
      <c r="F12" s="238"/>
      <c r="G12" s="238"/>
      <c r="H12" s="238"/>
    </row>
    <row r="13" spans="1:8" ht="21.75" customHeight="1">
      <c r="A13" s="2" t="s">
        <v>243</v>
      </c>
      <c r="B13" s="3" t="s">
        <v>244</v>
      </c>
      <c r="C13" s="238" t="s">
        <v>245</v>
      </c>
      <c r="D13" s="238"/>
      <c r="E13" s="238"/>
      <c r="F13" s="238"/>
      <c r="G13" s="239" t="s">
        <v>306</v>
      </c>
      <c r="H13" s="239"/>
    </row>
    <row r="14" spans="1:8" ht="21.75" customHeight="1">
      <c r="A14" s="242" t="s">
        <v>247</v>
      </c>
      <c r="B14" s="3" t="s">
        <v>248</v>
      </c>
      <c r="C14" s="239" t="s">
        <v>330</v>
      </c>
      <c r="D14" s="239"/>
      <c r="E14" s="239"/>
      <c r="F14" s="239"/>
      <c r="G14" s="240" t="s">
        <v>331</v>
      </c>
      <c r="H14" s="240"/>
    </row>
    <row r="15" spans="1:8" ht="21.75" customHeight="1">
      <c r="A15" s="242" t="s">
        <v>247</v>
      </c>
      <c r="B15" s="3" t="s">
        <v>253</v>
      </c>
      <c r="C15" s="239" t="s">
        <v>332</v>
      </c>
      <c r="D15" s="239"/>
      <c r="E15" s="239"/>
      <c r="F15" s="239"/>
      <c r="G15" s="240" t="s">
        <v>325</v>
      </c>
      <c r="H15" s="240"/>
    </row>
    <row r="16" spans="1:8" ht="21.75" customHeight="1">
      <c r="A16" s="242" t="s">
        <v>247</v>
      </c>
      <c r="B16" s="3" t="s">
        <v>258</v>
      </c>
      <c r="C16" s="239" t="s">
        <v>333</v>
      </c>
      <c r="D16" s="239"/>
      <c r="E16" s="239"/>
      <c r="F16" s="239"/>
      <c r="G16" s="240" t="s">
        <v>260</v>
      </c>
      <c r="H16" s="240"/>
    </row>
    <row r="17" spans="1:8" ht="21.75" customHeight="1">
      <c r="A17" s="242" t="s">
        <v>247</v>
      </c>
      <c r="B17" s="3" t="s">
        <v>264</v>
      </c>
      <c r="C17" s="239" t="s">
        <v>334</v>
      </c>
      <c r="D17" s="239"/>
      <c r="E17" s="239"/>
      <c r="F17" s="239"/>
      <c r="G17" s="240" t="s">
        <v>270</v>
      </c>
      <c r="H17" s="240"/>
    </row>
    <row r="18" spans="1:8" ht="21.75" customHeight="1">
      <c r="A18" s="4" t="s">
        <v>275</v>
      </c>
      <c r="B18" s="3" t="s">
        <v>282</v>
      </c>
      <c r="C18" s="239" t="s">
        <v>335</v>
      </c>
      <c r="D18" s="239"/>
      <c r="E18" s="239"/>
      <c r="F18" s="239"/>
      <c r="G18" s="240" t="s">
        <v>310</v>
      </c>
      <c r="H18" s="240"/>
    </row>
    <row r="19" spans="1:8" ht="21.75" customHeight="1">
      <c r="A19" s="4" t="s">
        <v>283</v>
      </c>
      <c r="B19" s="3" t="s">
        <v>283</v>
      </c>
      <c r="C19" s="239" t="s">
        <v>336</v>
      </c>
      <c r="D19" s="239"/>
      <c r="E19" s="239"/>
      <c r="F19" s="239"/>
      <c r="G19" s="240" t="s">
        <v>286</v>
      </c>
      <c r="H19" s="240"/>
    </row>
  </sheetData>
  <sheetProtection/>
  <mergeCells count="38">
    <mergeCell ref="A11:A12"/>
    <mergeCell ref="A14:A17"/>
    <mergeCell ref="A8:B10"/>
    <mergeCell ref="A6:B7"/>
    <mergeCell ref="B11:H11"/>
    <mergeCell ref="B12:H12"/>
    <mergeCell ref="C13:F13"/>
    <mergeCell ref="G13:H13"/>
    <mergeCell ref="C9:D9"/>
    <mergeCell ref="E9:H9"/>
    <mergeCell ref="C18:F18"/>
    <mergeCell ref="G18:H18"/>
    <mergeCell ref="C19:F19"/>
    <mergeCell ref="G19:H19"/>
    <mergeCell ref="C16:F16"/>
    <mergeCell ref="G16:H16"/>
    <mergeCell ref="C17:F17"/>
    <mergeCell ref="G17:H17"/>
    <mergeCell ref="C14:F14"/>
    <mergeCell ref="G14:H14"/>
    <mergeCell ref="C15:F15"/>
    <mergeCell ref="G15:H15"/>
    <mergeCell ref="C10:D10"/>
    <mergeCell ref="E10:H10"/>
    <mergeCell ref="G6:H6"/>
    <mergeCell ref="G7:H7"/>
    <mergeCell ref="C8:D8"/>
    <mergeCell ref="E8:H8"/>
    <mergeCell ref="C6:D7"/>
    <mergeCell ref="E6:F7"/>
    <mergeCell ref="A5:B5"/>
    <mergeCell ref="C5:D5"/>
    <mergeCell ref="E5:F5"/>
    <mergeCell ref="G5:H5"/>
    <mergeCell ref="A2:H2"/>
    <mergeCell ref="A3:H3"/>
    <mergeCell ref="A4:B4"/>
    <mergeCell ref="C4:H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B14" sqref="A14:IV19"/>
    </sheetView>
  </sheetViews>
  <sheetFormatPr defaultColWidth="9.00390625" defaultRowHeight="14.25"/>
  <cols>
    <col min="1" max="1" width="18.375" style="0" customWidth="1"/>
    <col min="2" max="2" width="19.75390625" style="0" customWidth="1"/>
    <col min="6" max="6" width="7.25390625" style="0" customWidth="1"/>
    <col min="8" max="8" width="11.50390625" style="0" customWidth="1"/>
  </cols>
  <sheetData>
    <row r="2" spans="1:8" ht="22.5">
      <c r="A2" s="237" t="s">
        <v>287</v>
      </c>
      <c r="B2" s="237"/>
      <c r="C2" s="237"/>
      <c r="D2" s="237"/>
      <c r="E2" s="237"/>
      <c r="F2" s="237"/>
      <c r="G2" s="237"/>
      <c r="H2" s="237"/>
    </row>
    <row r="3" spans="1:8" ht="21" customHeight="1">
      <c r="A3" s="238" t="s">
        <v>288</v>
      </c>
      <c r="B3" s="238"/>
      <c r="C3" s="238"/>
      <c r="D3" s="238"/>
      <c r="E3" s="238"/>
      <c r="F3" s="238"/>
      <c r="G3" s="238"/>
      <c r="H3" s="238"/>
    </row>
    <row r="4" spans="1:8" ht="21" customHeight="1">
      <c r="A4" s="238" t="s">
        <v>289</v>
      </c>
      <c r="B4" s="238"/>
      <c r="C4" s="238" t="s">
        <v>271</v>
      </c>
      <c r="D4" s="238"/>
      <c r="E4" s="238"/>
      <c r="F4" s="238"/>
      <c r="G4" s="238"/>
      <c r="H4" s="238"/>
    </row>
    <row r="5" spans="1:8" ht="32.25" customHeight="1">
      <c r="A5" s="238" t="s">
        <v>291</v>
      </c>
      <c r="B5" s="238"/>
      <c r="C5" s="238" t="s">
        <v>292</v>
      </c>
      <c r="D5" s="238"/>
      <c r="E5" s="238" t="s">
        <v>293</v>
      </c>
      <c r="F5" s="238"/>
      <c r="G5" s="238" t="s">
        <v>328</v>
      </c>
      <c r="H5" s="238"/>
    </row>
    <row r="6" spans="1:8" ht="21" customHeight="1">
      <c r="A6" s="238" t="s">
        <v>295</v>
      </c>
      <c r="B6" s="238"/>
      <c r="C6" s="238" t="s">
        <v>296</v>
      </c>
      <c r="D6" s="238"/>
      <c r="E6" s="238" t="s">
        <v>297</v>
      </c>
      <c r="F6" s="238"/>
      <c r="G6" s="238" t="s">
        <v>298</v>
      </c>
      <c r="H6" s="238"/>
    </row>
    <row r="7" spans="1:8" ht="21" customHeight="1">
      <c r="A7" s="238"/>
      <c r="B7" s="238"/>
      <c r="C7" s="238"/>
      <c r="D7" s="238"/>
      <c r="E7" s="238"/>
      <c r="F7" s="238"/>
      <c r="G7" s="238" t="s">
        <v>299</v>
      </c>
      <c r="H7" s="238"/>
    </row>
    <row r="8" spans="1:8" ht="21" customHeight="1">
      <c r="A8" s="238" t="s">
        <v>300</v>
      </c>
      <c r="B8" s="238"/>
      <c r="C8" s="238" t="s">
        <v>301</v>
      </c>
      <c r="D8" s="238"/>
      <c r="E8" s="238" t="s">
        <v>337</v>
      </c>
      <c r="F8" s="238"/>
      <c r="G8" s="238"/>
      <c r="H8" s="238"/>
    </row>
    <row r="9" spans="1:8" ht="21" customHeight="1">
      <c r="A9" s="238"/>
      <c r="B9" s="238"/>
      <c r="C9" s="238" t="s">
        <v>303</v>
      </c>
      <c r="D9" s="238"/>
      <c r="E9" s="238">
        <v>230</v>
      </c>
      <c r="F9" s="238"/>
      <c r="G9" s="238"/>
      <c r="H9" s="238"/>
    </row>
    <row r="10" spans="1:8" ht="21" customHeight="1">
      <c r="A10" s="238"/>
      <c r="B10" s="238"/>
      <c r="C10" s="238" t="s">
        <v>237</v>
      </c>
      <c r="D10" s="238"/>
      <c r="E10" s="238" t="s">
        <v>112</v>
      </c>
      <c r="F10" s="238"/>
      <c r="G10" s="238"/>
      <c r="H10" s="238"/>
    </row>
    <row r="11" spans="1:8" ht="30.75" customHeight="1">
      <c r="A11" s="241" t="s">
        <v>304</v>
      </c>
      <c r="B11" s="238" t="s">
        <v>305</v>
      </c>
      <c r="C11" s="238"/>
      <c r="D11" s="238"/>
      <c r="E11" s="238"/>
      <c r="F11" s="238"/>
      <c r="G11" s="238"/>
      <c r="H11" s="238"/>
    </row>
    <row r="12" spans="1:8" ht="30.75" customHeight="1">
      <c r="A12" s="241"/>
      <c r="B12" s="238" t="s">
        <v>271</v>
      </c>
      <c r="C12" s="238"/>
      <c r="D12" s="238"/>
      <c r="E12" s="238"/>
      <c r="F12" s="238"/>
      <c r="G12" s="238"/>
      <c r="H12" s="238"/>
    </row>
    <row r="13" spans="1:8" ht="30.75" customHeight="1">
      <c r="A13" s="2" t="s">
        <v>243</v>
      </c>
      <c r="B13" s="3" t="s">
        <v>244</v>
      </c>
      <c r="C13" s="238" t="s">
        <v>245</v>
      </c>
      <c r="D13" s="238"/>
      <c r="E13" s="238"/>
      <c r="F13" s="238"/>
      <c r="G13" s="239" t="s">
        <v>306</v>
      </c>
      <c r="H13" s="239"/>
    </row>
    <row r="14" spans="1:8" ht="25.5" customHeight="1">
      <c r="A14" s="242" t="s">
        <v>247</v>
      </c>
      <c r="B14" s="3" t="s">
        <v>248</v>
      </c>
      <c r="C14" s="239" t="s">
        <v>271</v>
      </c>
      <c r="D14" s="239"/>
      <c r="E14" s="239"/>
      <c r="F14" s="239"/>
      <c r="G14" s="240" t="s">
        <v>338</v>
      </c>
      <c r="H14" s="240"/>
    </row>
    <row r="15" spans="1:8" ht="25.5" customHeight="1">
      <c r="A15" s="242" t="s">
        <v>247</v>
      </c>
      <c r="B15" s="3" t="s">
        <v>253</v>
      </c>
      <c r="C15" s="239" t="s">
        <v>339</v>
      </c>
      <c r="D15" s="239"/>
      <c r="E15" s="239"/>
      <c r="F15" s="239"/>
      <c r="G15" s="240" t="s">
        <v>313</v>
      </c>
      <c r="H15" s="240"/>
    </row>
    <row r="16" spans="1:8" ht="25.5" customHeight="1">
      <c r="A16" s="242" t="s">
        <v>247</v>
      </c>
      <c r="B16" s="3" t="s">
        <v>258</v>
      </c>
      <c r="C16" s="239" t="s">
        <v>340</v>
      </c>
      <c r="D16" s="239"/>
      <c r="E16" s="239"/>
      <c r="F16" s="239"/>
      <c r="G16" s="240" t="s">
        <v>260</v>
      </c>
      <c r="H16" s="240"/>
    </row>
    <row r="17" spans="1:8" ht="25.5" customHeight="1">
      <c r="A17" s="242" t="s">
        <v>247</v>
      </c>
      <c r="B17" s="3" t="s">
        <v>264</v>
      </c>
      <c r="C17" s="239" t="s">
        <v>341</v>
      </c>
      <c r="D17" s="239"/>
      <c r="E17" s="239"/>
      <c r="F17" s="239"/>
      <c r="G17" s="240" t="s">
        <v>272</v>
      </c>
      <c r="H17" s="240"/>
    </row>
    <row r="18" spans="1:8" ht="25.5" customHeight="1">
      <c r="A18" s="4" t="s">
        <v>275</v>
      </c>
      <c r="B18" s="3" t="s">
        <v>282</v>
      </c>
      <c r="C18" s="239" t="s">
        <v>342</v>
      </c>
      <c r="D18" s="239"/>
      <c r="E18" s="239"/>
      <c r="F18" s="239"/>
      <c r="G18" s="240" t="s">
        <v>343</v>
      </c>
      <c r="H18" s="240"/>
    </row>
    <row r="19" spans="1:8" ht="25.5" customHeight="1">
      <c r="A19" s="4" t="s">
        <v>283</v>
      </c>
      <c r="B19" s="3" t="s">
        <v>283</v>
      </c>
      <c r="C19" s="239" t="s">
        <v>344</v>
      </c>
      <c r="D19" s="239"/>
      <c r="E19" s="239"/>
      <c r="F19" s="239"/>
      <c r="G19" s="240" t="s">
        <v>286</v>
      </c>
      <c r="H19" s="240"/>
    </row>
  </sheetData>
  <sheetProtection/>
  <mergeCells count="38">
    <mergeCell ref="A11:A12"/>
    <mergeCell ref="A14:A17"/>
    <mergeCell ref="A8:B10"/>
    <mergeCell ref="A6:B7"/>
    <mergeCell ref="B11:H11"/>
    <mergeCell ref="B12:H12"/>
    <mergeCell ref="C13:F13"/>
    <mergeCell ref="G13:H13"/>
    <mergeCell ref="C9:D9"/>
    <mergeCell ref="E9:H9"/>
    <mergeCell ref="C18:F18"/>
    <mergeCell ref="G18:H18"/>
    <mergeCell ref="C19:F19"/>
    <mergeCell ref="G19:H19"/>
    <mergeCell ref="C16:F16"/>
    <mergeCell ref="G16:H16"/>
    <mergeCell ref="C17:F17"/>
    <mergeCell ref="G17:H17"/>
    <mergeCell ref="C14:F14"/>
    <mergeCell ref="G14:H14"/>
    <mergeCell ref="C15:F15"/>
    <mergeCell ref="G15:H15"/>
    <mergeCell ref="C10:D10"/>
    <mergeCell ref="E10:H10"/>
    <mergeCell ref="G6:H6"/>
    <mergeCell ref="G7:H7"/>
    <mergeCell ref="C8:D8"/>
    <mergeCell ref="E8:H8"/>
    <mergeCell ref="C6:D7"/>
    <mergeCell ref="E6:F7"/>
    <mergeCell ref="A5:B5"/>
    <mergeCell ref="C5:D5"/>
    <mergeCell ref="E5:F5"/>
    <mergeCell ref="G5:H5"/>
    <mergeCell ref="A2:H2"/>
    <mergeCell ref="A3:H3"/>
    <mergeCell ref="A4:B4"/>
    <mergeCell ref="C4:H4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K5" sqref="K5"/>
    </sheetView>
  </sheetViews>
  <sheetFormatPr defaultColWidth="9.00390625" defaultRowHeight="14.25"/>
  <cols>
    <col min="1" max="2" width="18.75390625" style="0" customWidth="1"/>
    <col min="4" max="4" width="14.00390625" style="0" customWidth="1"/>
    <col min="6" max="6" width="8.875" style="0" customWidth="1"/>
    <col min="8" max="8" width="14.75390625" style="0" customWidth="1"/>
  </cols>
  <sheetData>
    <row r="2" spans="1:8" ht="22.5">
      <c r="A2" s="237" t="s">
        <v>287</v>
      </c>
      <c r="B2" s="237"/>
      <c r="C2" s="237"/>
      <c r="D2" s="237"/>
      <c r="E2" s="237"/>
      <c r="F2" s="237"/>
      <c r="G2" s="237"/>
      <c r="H2" s="237"/>
    </row>
    <row r="3" spans="1:8" ht="21.75" customHeight="1">
      <c r="A3" s="238" t="s">
        <v>288</v>
      </c>
      <c r="B3" s="238"/>
      <c r="C3" s="238"/>
      <c r="D3" s="238"/>
      <c r="E3" s="238"/>
      <c r="F3" s="238"/>
      <c r="G3" s="238"/>
      <c r="H3" s="238"/>
    </row>
    <row r="4" spans="1:8" ht="21.75" customHeight="1">
      <c r="A4" s="238" t="s">
        <v>289</v>
      </c>
      <c r="B4" s="238"/>
      <c r="C4" s="238" t="s">
        <v>345</v>
      </c>
      <c r="D4" s="238"/>
      <c r="E4" s="238"/>
      <c r="F4" s="238"/>
      <c r="G4" s="238"/>
      <c r="H4" s="238"/>
    </row>
    <row r="5" spans="1:8" ht="34.5" customHeight="1">
      <c r="A5" s="238" t="s">
        <v>291</v>
      </c>
      <c r="B5" s="238"/>
      <c r="C5" s="238" t="s">
        <v>292</v>
      </c>
      <c r="D5" s="238"/>
      <c r="E5" s="238" t="s">
        <v>293</v>
      </c>
      <c r="F5" s="238"/>
      <c r="G5" s="238" t="s">
        <v>346</v>
      </c>
      <c r="H5" s="238"/>
    </row>
    <row r="6" spans="1:8" ht="21.75" customHeight="1">
      <c r="A6" s="238" t="s">
        <v>295</v>
      </c>
      <c r="B6" s="238"/>
      <c r="C6" s="238" t="s">
        <v>296</v>
      </c>
      <c r="D6" s="238"/>
      <c r="E6" s="238" t="s">
        <v>297</v>
      </c>
      <c r="F6" s="238"/>
      <c r="G6" s="238" t="s">
        <v>298</v>
      </c>
      <c r="H6" s="238"/>
    </row>
    <row r="7" spans="1:8" ht="21.75" customHeight="1">
      <c r="A7" s="238"/>
      <c r="B7" s="238"/>
      <c r="C7" s="238"/>
      <c r="D7" s="238"/>
      <c r="E7" s="238"/>
      <c r="F7" s="238"/>
      <c r="G7" s="238" t="s">
        <v>347</v>
      </c>
      <c r="H7" s="238"/>
    </row>
    <row r="8" spans="1:8" ht="21.75" customHeight="1">
      <c r="A8" s="238" t="s">
        <v>300</v>
      </c>
      <c r="B8" s="238"/>
      <c r="C8" s="238" t="s">
        <v>301</v>
      </c>
      <c r="D8" s="238"/>
      <c r="E8" s="238" t="s">
        <v>348</v>
      </c>
      <c r="F8" s="238"/>
      <c r="G8" s="238"/>
      <c r="H8" s="238"/>
    </row>
    <row r="9" spans="1:8" ht="21.75" customHeight="1">
      <c r="A9" s="238"/>
      <c r="B9" s="238"/>
      <c r="C9" s="238" t="s">
        <v>303</v>
      </c>
      <c r="D9" s="238"/>
      <c r="E9" s="238" t="s">
        <v>348</v>
      </c>
      <c r="F9" s="238"/>
      <c r="G9" s="238"/>
      <c r="H9" s="238"/>
    </row>
    <row r="10" spans="1:8" ht="21.75" customHeight="1">
      <c r="A10" s="238"/>
      <c r="B10" s="238"/>
      <c r="C10" s="238" t="s">
        <v>237</v>
      </c>
      <c r="D10" s="238"/>
      <c r="E10" s="238" t="s">
        <v>112</v>
      </c>
      <c r="F10" s="238"/>
      <c r="G10" s="238"/>
      <c r="H10" s="238"/>
    </row>
    <row r="11" spans="1:8" ht="26.25" customHeight="1">
      <c r="A11" s="241" t="s">
        <v>304</v>
      </c>
      <c r="B11" s="238" t="s">
        <v>305</v>
      </c>
      <c r="C11" s="238"/>
      <c r="D11" s="238"/>
      <c r="E11" s="238"/>
      <c r="F11" s="238"/>
      <c r="G11" s="238"/>
      <c r="H11" s="238"/>
    </row>
    <row r="12" spans="1:8" ht="26.25" customHeight="1">
      <c r="A12" s="241"/>
      <c r="B12" s="238" t="s">
        <v>349</v>
      </c>
      <c r="C12" s="238"/>
      <c r="D12" s="238"/>
      <c r="E12" s="238"/>
      <c r="F12" s="238"/>
      <c r="G12" s="238"/>
      <c r="H12" s="238"/>
    </row>
    <row r="13" spans="1:8" ht="26.25" customHeight="1">
      <c r="A13" s="2" t="s">
        <v>243</v>
      </c>
      <c r="B13" s="3" t="s">
        <v>244</v>
      </c>
      <c r="C13" s="238" t="s">
        <v>245</v>
      </c>
      <c r="D13" s="238"/>
      <c r="E13" s="238"/>
      <c r="F13" s="238"/>
      <c r="G13" s="239" t="s">
        <v>306</v>
      </c>
      <c r="H13" s="239"/>
    </row>
    <row r="14" spans="1:8" ht="26.25" customHeight="1">
      <c r="A14" s="242" t="s">
        <v>247</v>
      </c>
      <c r="B14" s="3" t="s">
        <v>248</v>
      </c>
      <c r="C14" s="239" t="s">
        <v>350</v>
      </c>
      <c r="D14" s="239"/>
      <c r="E14" s="239"/>
      <c r="F14" s="239"/>
      <c r="G14" s="240" t="s">
        <v>351</v>
      </c>
      <c r="H14" s="240"/>
    </row>
    <row r="15" spans="1:8" ht="26.25" customHeight="1">
      <c r="A15" s="242" t="s">
        <v>247</v>
      </c>
      <c r="B15" s="3" t="s">
        <v>253</v>
      </c>
      <c r="C15" s="239" t="s">
        <v>352</v>
      </c>
      <c r="D15" s="239"/>
      <c r="E15" s="239"/>
      <c r="F15" s="239"/>
      <c r="G15" s="240" t="s">
        <v>325</v>
      </c>
      <c r="H15" s="240"/>
    </row>
    <row r="16" spans="1:8" ht="26.25" customHeight="1">
      <c r="A16" s="242" t="s">
        <v>247</v>
      </c>
      <c r="B16" s="3" t="s">
        <v>258</v>
      </c>
      <c r="C16" s="239" t="s">
        <v>353</v>
      </c>
      <c r="D16" s="239"/>
      <c r="E16" s="239"/>
      <c r="F16" s="239"/>
      <c r="G16" s="240" t="s">
        <v>260</v>
      </c>
      <c r="H16" s="240"/>
    </row>
    <row r="17" spans="1:8" ht="26.25" customHeight="1">
      <c r="A17" s="242" t="s">
        <v>247</v>
      </c>
      <c r="B17" s="3" t="s">
        <v>264</v>
      </c>
      <c r="C17" s="239" t="s">
        <v>354</v>
      </c>
      <c r="D17" s="239"/>
      <c r="E17" s="239"/>
      <c r="F17" s="239"/>
      <c r="G17" s="240" t="s">
        <v>355</v>
      </c>
      <c r="H17" s="240"/>
    </row>
    <row r="18" spans="1:8" ht="26.25" customHeight="1">
      <c r="A18" s="4" t="s">
        <v>275</v>
      </c>
      <c r="B18" s="3" t="s">
        <v>280</v>
      </c>
      <c r="C18" s="239" t="s">
        <v>281</v>
      </c>
      <c r="D18" s="239"/>
      <c r="E18" s="239"/>
      <c r="F18" s="239"/>
      <c r="G18" s="240" t="s">
        <v>279</v>
      </c>
      <c r="H18" s="240"/>
    </row>
    <row r="19" spans="1:8" ht="26.25" customHeight="1">
      <c r="A19" s="4" t="s">
        <v>283</v>
      </c>
      <c r="B19" s="3" t="s">
        <v>283</v>
      </c>
      <c r="C19" s="239" t="s">
        <v>314</v>
      </c>
      <c r="D19" s="239"/>
      <c r="E19" s="239"/>
      <c r="F19" s="239"/>
      <c r="G19" s="240" t="s">
        <v>286</v>
      </c>
      <c r="H19" s="240"/>
    </row>
  </sheetData>
  <sheetProtection/>
  <mergeCells count="38">
    <mergeCell ref="A11:A12"/>
    <mergeCell ref="A14:A17"/>
    <mergeCell ref="A6:B7"/>
    <mergeCell ref="C6:D7"/>
    <mergeCell ref="A8:B10"/>
    <mergeCell ref="C16:F16"/>
    <mergeCell ref="B11:H11"/>
    <mergeCell ref="B12:H12"/>
    <mergeCell ref="C13:F13"/>
    <mergeCell ref="G13:H13"/>
    <mergeCell ref="C18:F18"/>
    <mergeCell ref="G18:H18"/>
    <mergeCell ref="C19:F19"/>
    <mergeCell ref="G19:H19"/>
    <mergeCell ref="G16:H16"/>
    <mergeCell ref="C17:F17"/>
    <mergeCell ref="G17:H17"/>
    <mergeCell ref="C14:F14"/>
    <mergeCell ref="G14:H14"/>
    <mergeCell ref="C15:F15"/>
    <mergeCell ref="G15:H15"/>
    <mergeCell ref="C9:D9"/>
    <mergeCell ref="E9:H9"/>
    <mergeCell ref="C10:D10"/>
    <mergeCell ref="E10:H10"/>
    <mergeCell ref="G6:H6"/>
    <mergeCell ref="G7:H7"/>
    <mergeCell ref="C8:D8"/>
    <mergeCell ref="E8:H8"/>
    <mergeCell ref="E6:F7"/>
    <mergeCell ref="A5:B5"/>
    <mergeCell ref="C5:D5"/>
    <mergeCell ref="E5:F5"/>
    <mergeCell ref="G5:H5"/>
    <mergeCell ref="A2:H2"/>
    <mergeCell ref="A3:H3"/>
    <mergeCell ref="A4:B4"/>
    <mergeCell ref="C4:H4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8" sqref="E8:H8"/>
    </sheetView>
  </sheetViews>
  <sheetFormatPr defaultColWidth="9.00390625" defaultRowHeight="14.25"/>
  <cols>
    <col min="1" max="1" width="13.125" style="0" customWidth="1"/>
    <col min="2" max="2" width="11.75390625" style="0" customWidth="1"/>
    <col min="6" max="6" width="4.625" style="0" customWidth="1"/>
    <col min="8" max="8" width="15.25390625" style="0" customWidth="1"/>
  </cols>
  <sheetData>
    <row r="1" spans="1:8" ht="22.5">
      <c r="A1" s="237" t="s">
        <v>287</v>
      </c>
      <c r="B1" s="237"/>
      <c r="C1" s="237"/>
      <c r="D1" s="237"/>
      <c r="E1" s="237"/>
      <c r="F1" s="237"/>
      <c r="G1" s="237"/>
      <c r="H1" s="237"/>
    </row>
    <row r="2" spans="1:8" ht="18" customHeight="1">
      <c r="A2" s="238" t="s">
        <v>288</v>
      </c>
      <c r="B2" s="238"/>
      <c r="C2" s="238"/>
      <c r="D2" s="238"/>
      <c r="E2" s="238"/>
      <c r="F2" s="238"/>
      <c r="G2" s="238"/>
      <c r="H2" s="238"/>
    </row>
    <row r="3" spans="1:8" ht="18" customHeight="1">
      <c r="A3" s="238" t="s">
        <v>289</v>
      </c>
      <c r="B3" s="238"/>
      <c r="C3" s="238" t="s">
        <v>356</v>
      </c>
      <c r="D3" s="238"/>
      <c r="E3" s="238"/>
      <c r="F3" s="238"/>
      <c r="G3" s="238"/>
      <c r="H3" s="238"/>
    </row>
    <row r="4" spans="1:8" ht="27.75" customHeight="1">
      <c r="A4" s="238" t="s">
        <v>291</v>
      </c>
      <c r="B4" s="238"/>
      <c r="C4" s="238" t="s">
        <v>292</v>
      </c>
      <c r="D4" s="238"/>
      <c r="E4" s="238" t="s">
        <v>293</v>
      </c>
      <c r="F4" s="238"/>
      <c r="G4" s="238" t="s">
        <v>357</v>
      </c>
      <c r="H4" s="238"/>
    </row>
    <row r="5" spans="1:8" ht="24.75" customHeight="1">
      <c r="A5" s="238" t="s">
        <v>295</v>
      </c>
      <c r="B5" s="238"/>
      <c r="C5" s="238" t="s">
        <v>296</v>
      </c>
      <c r="D5" s="238"/>
      <c r="E5" s="238" t="s">
        <v>297</v>
      </c>
      <c r="F5" s="238"/>
      <c r="G5" s="238" t="s">
        <v>298</v>
      </c>
      <c r="H5" s="238"/>
    </row>
    <row r="6" spans="1:8" ht="24.75" customHeight="1">
      <c r="A6" s="238"/>
      <c r="B6" s="238"/>
      <c r="C6" s="238"/>
      <c r="D6" s="238"/>
      <c r="E6" s="238"/>
      <c r="F6" s="238"/>
      <c r="G6" s="238" t="s">
        <v>347</v>
      </c>
      <c r="H6" s="238"/>
    </row>
    <row r="7" spans="1:8" ht="24.75" customHeight="1">
      <c r="A7" s="238" t="s">
        <v>300</v>
      </c>
      <c r="B7" s="238"/>
      <c r="C7" s="238" t="s">
        <v>301</v>
      </c>
      <c r="D7" s="238"/>
      <c r="E7" s="238" t="s">
        <v>358</v>
      </c>
      <c r="F7" s="238"/>
      <c r="G7" s="238"/>
      <c r="H7" s="238"/>
    </row>
    <row r="8" spans="1:8" ht="24.75" customHeight="1">
      <c r="A8" s="238"/>
      <c r="B8" s="238"/>
      <c r="C8" s="238" t="s">
        <v>303</v>
      </c>
      <c r="D8" s="238"/>
      <c r="E8" s="238" t="s">
        <v>358</v>
      </c>
      <c r="F8" s="238"/>
      <c r="G8" s="238"/>
      <c r="H8" s="238"/>
    </row>
    <row r="9" spans="1:8" ht="24.75" customHeight="1">
      <c r="A9" s="238"/>
      <c r="B9" s="238"/>
      <c r="C9" s="238" t="s">
        <v>237</v>
      </c>
      <c r="D9" s="238"/>
      <c r="E9" s="238" t="s">
        <v>112</v>
      </c>
      <c r="F9" s="238"/>
      <c r="G9" s="238"/>
      <c r="H9" s="238"/>
    </row>
    <row r="10" spans="1:8" ht="24.75" customHeight="1">
      <c r="A10" s="241" t="s">
        <v>304</v>
      </c>
      <c r="B10" s="238" t="s">
        <v>305</v>
      </c>
      <c r="C10" s="238"/>
      <c r="D10" s="238"/>
      <c r="E10" s="238"/>
      <c r="F10" s="238"/>
      <c r="G10" s="238"/>
      <c r="H10" s="238"/>
    </row>
    <row r="11" spans="1:8" ht="24.75" customHeight="1">
      <c r="A11" s="241"/>
      <c r="B11" s="238" t="s">
        <v>356</v>
      </c>
      <c r="C11" s="238"/>
      <c r="D11" s="238"/>
      <c r="E11" s="238"/>
      <c r="F11" s="238"/>
      <c r="G11" s="238"/>
      <c r="H11" s="238"/>
    </row>
    <row r="12" spans="1:8" ht="24.75" customHeight="1">
      <c r="A12" s="2" t="s">
        <v>243</v>
      </c>
      <c r="B12" s="3" t="s">
        <v>244</v>
      </c>
      <c r="C12" s="238" t="s">
        <v>245</v>
      </c>
      <c r="D12" s="238"/>
      <c r="E12" s="238"/>
      <c r="F12" s="238"/>
      <c r="G12" s="239" t="s">
        <v>306</v>
      </c>
      <c r="H12" s="239"/>
    </row>
    <row r="13" spans="1:8" ht="24.75" customHeight="1">
      <c r="A13" s="242" t="s">
        <v>247</v>
      </c>
      <c r="B13" s="243" t="s">
        <v>248</v>
      </c>
      <c r="C13" s="239" t="s">
        <v>359</v>
      </c>
      <c r="D13" s="239"/>
      <c r="E13" s="239"/>
      <c r="F13" s="239"/>
      <c r="G13" s="240" t="s">
        <v>360</v>
      </c>
      <c r="H13" s="240"/>
    </row>
    <row r="14" spans="1:8" ht="24.75" customHeight="1">
      <c r="A14" s="242" t="s">
        <v>247</v>
      </c>
      <c r="B14" s="243" t="s">
        <v>248</v>
      </c>
      <c r="C14" s="239" t="s">
        <v>361</v>
      </c>
      <c r="D14" s="239"/>
      <c r="E14" s="239"/>
      <c r="F14" s="239"/>
      <c r="G14" s="240" t="s">
        <v>362</v>
      </c>
      <c r="H14" s="240"/>
    </row>
    <row r="15" spans="1:8" ht="24.75" customHeight="1">
      <c r="A15" s="242" t="s">
        <v>247</v>
      </c>
      <c r="B15" s="243" t="s">
        <v>248</v>
      </c>
      <c r="C15" s="239" t="s">
        <v>363</v>
      </c>
      <c r="D15" s="239"/>
      <c r="E15" s="239"/>
      <c r="F15" s="239"/>
      <c r="G15" s="240" t="s">
        <v>364</v>
      </c>
      <c r="H15" s="240"/>
    </row>
    <row r="16" spans="1:8" ht="24.75" customHeight="1">
      <c r="A16" s="242" t="s">
        <v>247</v>
      </c>
      <c r="B16" s="3" t="s">
        <v>253</v>
      </c>
      <c r="C16" s="239" t="s">
        <v>365</v>
      </c>
      <c r="D16" s="239"/>
      <c r="E16" s="239"/>
      <c r="F16" s="239"/>
      <c r="G16" s="240" t="s">
        <v>325</v>
      </c>
      <c r="H16" s="240"/>
    </row>
    <row r="17" spans="1:8" ht="24.75" customHeight="1">
      <c r="A17" s="242" t="s">
        <v>247</v>
      </c>
      <c r="B17" s="3" t="s">
        <v>258</v>
      </c>
      <c r="C17" s="239" t="s">
        <v>350</v>
      </c>
      <c r="D17" s="239"/>
      <c r="E17" s="239"/>
      <c r="F17" s="239"/>
      <c r="G17" s="240" t="s">
        <v>260</v>
      </c>
      <c r="H17" s="240"/>
    </row>
    <row r="18" spans="1:8" ht="24.75" customHeight="1">
      <c r="A18" s="242" t="s">
        <v>247</v>
      </c>
      <c r="B18" s="3" t="s">
        <v>264</v>
      </c>
      <c r="C18" s="239" t="s">
        <v>259</v>
      </c>
      <c r="D18" s="239"/>
      <c r="E18" s="239"/>
      <c r="F18" s="239"/>
      <c r="G18" s="240" t="s">
        <v>366</v>
      </c>
      <c r="H18" s="240"/>
    </row>
    <row r="19" spans="1:8" ht="24.75" customHeight="1">
      <c r="A19" s="242" t="s">
        <v>275</v>
      </c>
      <c r="B19" s="3" t="s">
        <v>277</v>
      </c>
      <c r="C19" s="239" t="s">
        <v>278</v>
      </c>
      <c r="D19" s="239"/>
      <c r="E19" s="239"/>
      <c r="F19" s="239"/>
      <c r="G19" s="240" t="s">
        <v>279</v>
      </c>
      <c r="H19" s="240"/>
    </row>
    <row r="20" spans="1:8" ht="24.75" customHeight="1">
      <c r="A20" s="242" t="s">
        <v>275</v>
      </c>
      <c r="B20" s="3" t="s">
        <v>280</v>
      </c>
      <c r="C20" s="239" t="s">
        <v>281</v>
      </c>
      <c r="D20" s="239"/>
      <c r="E20" s="239"/>
      <c r="F20" s="239"/>
      <c r="G20" s="240" t="s">
        <v>279</v>
      </c>
      <c r="H20" s="240"/>
    </row>
    <row r="21" spans="1:8" ht="24.75" customHeight="1">
      <c r="A21" s="4" t="s">
        <v>283</v>
      </c>
      <c r="B21" s="3" t="s">
        <v>283</v>
      </c>
      <c r="C21" s="239" t="s">
        <v>314</v>
      </c>
      <c r="D21" s="239"/>
      <c r="E21" s="239"/>
      <c r="F21" s="239"/>
      <c r="G21" s="240" t="s">
        <v>286</v>
      </c>
      <c r="H21" s="240"/>
    </row>
  </sheetData>
  <sheetProtection/>
  <mergeCells count="46">
    <mergeCell ref="C7:D7"/>
    <mergeCell ref="E7:H7"/>
    <mergeCell ref="C21:F21"/>
    <mergeCell ref="G21:H21"/>
    <mergeCell ref="C19:F19"/>
    <mergeCell ref="G19:H19"/>
    <mergeCell ref="C20:F20"/>
    <mergeCell ref="G20:H20"/>
    <mergeCell ref="A10:A11"/>
    <mergeCell ref="A13:A18"/>
    <mergeCell ref="A19:A20"/>
    <mergeCell ref="B13:B15"/>
    <mergeCell ref="B10:H10"/>
    <mergeCell ref="B11:H11"/>
    <mergeCell ref="C12:F12"/>
    <mergeCell ref="G12:H12"/>
    <mergeCell ref="C17:F17"/>
    <mergeCell ref="G17:H17"/>
    <mergeCell ref="C18:F18"/>
    <mergeCell ref="G18:H18"/>
    <mergeCell ref="C15:F15"/>
    <mergeCell ref="G15:H15"/>
    <mergeCell ref="C16:F16"/>
    <mergeCell ref="G16:H16"/>
    <mergeCell ref="C13:F13"/>
    <mergeCell ref="G13:H13"/>
    <mergeCell ref="C14:F14"/>
    <mergeCell ref="G14:H14"/>
    <mergeCell ref="A4:B4"/>
    <mergeCell ref="C4:D4"/>
    <mergeCell ref="E4:F4"/>
    <mergeCell ref="G4:H4"/>
    <mergeCell ref="A7:B9"/>
    <mergeCell ref="A5:B6"/>
    <mergeCell ref="C5:D6"/>
    <mergeCell ref="E5:F6"/>
    <mergeCell ref="C9:D9"/>
    <mergeCell ref="E9:H9"/>
    <mergeCell ref="G5:H5"/>
    <mergeCell ref="G6:H6"/>
    <mergeCell ref="C8:D8"/>
    <mergeCell ref="E8:H8"/>
    <mergeCell ref="A1:H1"/>
    <mergeCell ref="A2:H2"/>
    <mergeCell ref="A3:B3"/>
    <mergeCell ref="C3:H3"/>
  </mergeCells>
  <printOptions horizontalCentered="1"/>
  <pageMargins left="0.15748031496062992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4">
      <selection activeCell="J15" sqref="J15"/>
    </sheetView>
  </sheetViews>
  <sheetFormatPr defaultColWidth="10.00390625" defaultRowHeight="13.5" customHeight="1"/>
  <cols>
    <col min="1" max="1" width="13.125" style="1" customWidth="1"/>
    <col min="2" max="2" width="17.00390625" style="1" customWidth="1"/>
    <col min="3" max="4" width="10.25390625" style="1" customWidth="1"/>
    <col min="5" max="5" width="8.875" style="1" customWidth="1"/>
    <col min="6" max="6" width="3.875" style="1" customWidth="1"/>
    <col min="7" max="7" width="10.25390625" style="1" customWidth="1"/>
    <col min="8" max="8" width="9.875" style="1" customWidth="1"/>
    <col min="9" max="16384" width="10.00390625" style="1" customWidth="1"/>
  </cols>
  <sheetData>
    <row r="1" spans="1:2" ht="24.75" customHeight="1">
      <c r="A1" s="222" t="s">
        <v>367</v>
      </c>
      <c r="B1" s="222"/>
    </row>
    <row r="3" spans="1:8" ht="27" customHeight="1">
      <c r="A3" s="237" t="s">
        <v>287</v>
      </c>
      <c r="B3" s="237"/>
      <c r="C3" s="237"/>
      <c r="D3" s="237"/>
      <c r="E3" s="237"/>
      <c r="F3" s="237"/>
      <c r="G3" s="237"/>
      <c r="H3" s="237"/>
    </row>
    <row r="4" spans="1:8" ht="21.75" customHeight="1">
      <c r="A4" s="238" t="s">
        <v>288</v>
      </c>
      <c r="B4" s="238"/>
      <c r="C4" s="238"/>
      <c r="D4" s="238"/>
      <c r="E4" s="238"/>
      <c r="F4" s="238"/>
      <c r="G4" s="238"/>
      <c r="H4" s="238"/>
    </row>
    <row r="5" spans="1:8" ht="21.75" customHeight="1">
      <c r="A5" s="238" t="s">
        <v>289</v>
      </c>
      <c r="B5" s="238"/>
      <c r="C5" s="244" t="s">
        <v>368</v>
      </c>
      <c r="D5" s="245"/>
      <c r="E5" s="245"/>
      <c r="F5" s="245"/>
      <c r="G5" s="245"/>
      <c r="H5" s="246"/>
    </row>
    <row r="6" spans="1:8" ht="36" customHeight="1">
      <c r="A6" s="238" t="s">
        <v>291</v>
      </c>
      <c r="B6" s="238"/>
      <c r="C6" s="238" t="s">
        <v>292</v>
      </c>
      <c r="D6" s="238"/>
      <c r="E6" s="238" t="s">
        <v>293</v>
      </c>
      <c r="F6" s="238"/>
      <c r="G6" s="238" t="s">
        <v>294</v>
      </c>
      <c r="H6" s="238"/>
    </row>
    <row r="7" spans="1:8" ht="21.75" customHeight="1">
      <c r="A7" s="238" t="s">
        <v>295</v>
      </c>
      <c r="B7" s="238"/>
      <c r="C7" s="238" t="s">
        <v>296</v>
      </c>
      <c r="D7" s="238"/>
      <c r="E7" s="238" t="s">
        <v>297</v>
      </c>
      <c r="F7" s="238"/>
      <c r="G7" s="238" t="s">
        <v>298</v>
      </c>
      <c r="H7" s="238"/>
    </row>
    <row r="8" spans="1:8" ht="21.75" customHeight="1">
      <c r="A8" s="238"/>
      <c r="B8" s="238"/>
      <c r="C8" s="238"/>
      <c r="D8" s="238"/>
      <c r="E8" s="238"/>
      <c r="F8" s="238"/>
      <c r="G8" s="238" t="s">
        <v>317</v>
      </c>
      <c r="H8" s="238"/>
    </row>
    <row r="9" spans="1:8" ht="21.75" customHeight="1">
      <c r="A9" s="238" t="s">
        <v>300</v>
      </c>
      <c r="B9" s="238"/>
      <c r="C9" s="238" t="s">
        <v>301</v>
      </c>
      <c r="D9" s="238"/>
      <c r="E9" s="238" t="s">
        <v>369</v>
      </c>
      <c r="F9" s="238"/>
      <c r="G9" s="238"/>
      <c r="H9" s="238"/>
    </row>
    <row r="10" spans="1:8" ht="21.75" customHeight="1">
      <c r="A10" s="238"/>
      <c r="B10" s="238"/>
      <c r="C10" s="238" t="s">
        <v>303</v>
      </c>
      <c r="D10" s="238"/>
      <c r="E10" s="238">
        <v>155.31</v>
      </c>
      <c r="F10" s="238"/>
      <c r="G10" s="238"/>
      <c r="H10" s="238"/>
    </row>
    <row r="11" spans="1:8" ht="21.75" customHeight="1">
      <c r="A11" s="238"/>
      <c r="B11" s="238"/>
      <c r="C11" s="238" t="s">
        <v>237</v>
      </c>
      <c r="D11" s="238"/>
      <c r="E11" s="238" t="s">
        <v>112</v>
      </c>
      <c r="F11" s="238"/>
      <c r="G11" s="238"/>
      <c r="H11" s="238"/>
    </row>
    <row r="12" spans="1:8" ht="30" customHeight="1">
      <c r="A12" s="241" t="s">
        <v>304</v>
      </c>
      <c r="B12" s="238" t="s">
        <v>305</v>
      </c>
      <c r="C12" s="238"/>
      <c r="D12" s="238"/>
      <c r="E12" s="238"/>
      <c r="F12" s="238"/>
      <c r="G12" s="238"/>
      <c r="H12" s="238"/>
    </row>
    <row r="13" spans="1:8" ht="30" customHeight="1">
      <c r="A13" s="241"/>
      <c r="B13" s="238" t="s">
        <v>368</v>
      </c>
      <c r="C13" s="238"/>
      <c r="D13" s="238"/>
      <c r="E13" s="238"/>
      <c r="F13" s="238"/>
      <c r="G13" s="238"/>
      <c r="H13" s="238"/>
    </row>
    <row r="14" spans="1:8" ht="30" customHeight="1">
      <c r="A14" s="2" t="s">
        <v>243</v>
      </c>
      <c r="B14" s="3" t="s">
        <v>244</v>
      </c>
      <c r="C14" s="238" t="s">
        <v>245</v>
      </c>
      <c r="D14" s="238"/>
      <c r="E14" s="238"/>
      <c r="F14" s="238"/>
      <c r="G14" s="239" t="s">
        <v>306</v>
      </c>
      <c r="H14" s="239"/>
    </row>
    <row r="15" spans="1:8" ht="30" customHeight="1">
      <c r="A15" s="242" t="s">
        <v>247</v>
      </c>
      <c r="B15" s="3" t="s">
        <v>248</v>
      </c>
      <c r="C15" s="239" t="s">
        <v>368</v>
      </c>
      <c r="D15" s="239"/>
      <c r="E15" s="239"/>
      <c r="F15" s="239"/>
      <c r="G15" s="240" t="s">
        <v>266</v>
      </c>
      <c r="H15" s="240"/>
    </row>
    <row r="16" spans="1:8" ht="30" customHeight="1">
      <c r="A16" s="242" t="s">
        <v>247</v>
      </c>
      <c r="B16" s="3" t="s">
        <v>253</v>
      </c>
      <c r="C16" s="239" t="s">
        <v>370</v>
      </c>
      <c r="D16" s="239"/>
      <c r="E16" s="239"/>
      <c r="F16" s="239"/>
      <c r="G16" s="240" t="s">
        <v>371</v>
      </c>
      <c r="H16" s="240"/>
    </row>
    <row r="17" spans="1:8" ht="30" customHeight="1">
      <c r="A17" s="242" t="s">
        <v>247</v>
      </c>
      <c r="B17" s="3" t="s">
        <v>258</v>
      </c>
      <c r="C17" s="239" t="s">
        <v>372</v>
      </c>
      <c r="D17" s="239"/>
      <c r="E17" s="239"/>
      <c r="F17" s="239"/>
      <c r="G17" s="240" t="s">
        <v>373</v>
      </c>
      <c r="H17" s="240"/>
    </row>
    <row r="18" spans="1:8" ht="30" customHeight="1">
      <c r="A18" s="242" t="s">
        <v>247</v>
      </c>
      <c r="B18" s="3" t="s">
        <v>264</v>
      </c>
      <c r="C18" s="239" t="s">
        <v>374</v>
      </c>
      <c r="D18" s="239"/>
      <c r="E18" s="239"/>
      <c r="F18" s="239"/>
      <c r="G18" s="240" t="s">
        <v>266</v>
      </c>
      <c r="H18" s="240"/>
    </row>
    <row r="19" spans="1:8" ht="30" customHeight="1">
      <c r="A19" s="242" t="s">
        <v>275</v>
      </c>
      <c r="B19" s="3" t="s">
        <v>277</v>
      </c>
      <c r="C19" s="239" t="s">
        <v>375</v>
      </c>
      <c r="D19" s="239"/>
      <c r="E19" s="239"/>
      <c r="F19" s="239"/>
      <c r="G19" s="240" t="s">
        <v>279</v>
      </c>
      <c r="H19" s="240"/>
    </row>
    <row r="20" spans="1:8" ht="30" customHeight="1">
      <c r="A20" s="242" t="s">
        <v>275</v>
      </c>
      <c r="B20" s="3" t="s">
        <v>282</v>
      </c>
      <c r="C20" s="239" t="s">
        <v>376</v>
      </c>
      <c r="D20" s="239"/>
      <c r="E20" s="239"/>
      <c r="F20" s="239"/>
      <c r="G20" s="240" t="s">
        <v>279</v>
      </c>
      <c r="H20" s="240"/>
    </row>
    <row r="21" spans="1:8" ht="30" customHeight="1">
      <c r="A21" s="4" t="s">
        <v>283</v>
      </c>
      <c r="B21" s="3" t="s">
        <v>283</v>
      </c>
      <c r="C21" s="239" t="s">
        <v>377</v>
      </c>
      <c r="D21" s="239"/>
      <c r="E21" s="239"/>
      <c r="F21" s="239"/>
      <c r="G21" s="240" t="s">
        <v>325</v>
      </c>
      <c r="H21" s="240"/>
    </row>
  </sheetData>
  <sheetProtection/>
  <mergeCells count="42">
    <mergeCell ref="G7:H7"/>
    <mergeCell ref="G8:H8"/>
    <mergeCell ref="C10:D10"/>
    <mergeCell ref="E10:H10"/>
    <mergeCell ref="G17:H17"/>
    <mergeCell ref="G18:H18"/>
    <mergeCell ref="G15:H15"/>
    <mergeCell ref="G16:H16"/>
    <mergeCell ref="C21:F21"/>
    <mergeCell ref="G21:H21"/>
    <mergeCell ref="G19:H19"/>
    <mergeCell ref="G20:H20"/>
    <mergeCell ref="A12:A13"/>
    <mergeCell ref="A15:A18"/>
    <mergeCell ref="A19:A20"/>
    <mergeCell ref="C19:F19"/>
    <mergeCell ref="C20:F20"/>
    <mergeCell ref="C17:F17"/>
    <mergeCell ref="C18:F18"/>
    <mergeCell ref="C15:F15"/>
    <mergeCell ref="C16:F16"/>
    <mergeCell ref="B12:H12"/>
    <mergeCell ref="B13:H13"/>
    <mergeCell ref="C14:F14"/>
    <mergeCell ref="G14:H14"/>
    <mergeCell ref="C9:D9"/>
    <mergeCell ref="E9:H9"/>
    <mergeCell ref="C11:D11"/>
    <mergeCell ref="E11:H11"/>
    <mergeCell ref="A6:B6"/>
    <mergeCell ref="C6:D6"/>
    <mergeCell ref="E6:F6"/>
    <mergeCell ref="G6:H6"/>
    <mergeCell ref="A7:B8"/>
    <mergeCell ref="C7:D8"/>
    <mergeCell ref="E7:F8"/>
    <mergeCell ref="A9:B11"/>
    <mergeCell ref="A1:B1"/>
    <mergeCell ref="A3:H3"/>
    <mergeCell ref="A4:H4"/>
    <mergeCell ref="A5:B5"/>
    <mergeCell ref="C5:H5"/>
  </mergeCells>
  <printOptions horizontalCentered="1"/>
  <pageMargins left="0.15748031496062992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8"/>
  <sheetViews>
    <sheetView zoomScale="85" zoomScaleNormal="85" zoomScaleSheetLayoutView="100" workbookViewId="0" topLeftCell="A1">
      <selection activeCell="A26" sqref="A26:E28"/>
    </sheetView>
  </sheetViews>
  <sheetFormatPr defaultColWidth="9.00390625" defaultRowHeight="14.25"/>
  <cols>
    <col min="1" max="1" width="9.00390625" style="115" customWidth="1"/>
    <col min="2" max="3" width="6.375" style="115" customWidth="1"/>
    <col min="4" max="4" width="10.625" style="115" customWidth="1"/>
    <col min="5" max="5" width="25.375" style="115" customWidth="1"/>
    <col min="6" max="6" width="11.25390625" style="115" customWidth="1"/>
    <col min="7" max="7" width="10.125" style="115" customWidth="1"/>
    <col min="8" max="8" width="10.875" style="115" customWidth="1"/>
    <col min="9" max="14" width="9.375" style="115" customWidth="1"/>
    <col min="15" max="255" width="9.00390625" style="115" customWidth="1"/>
  </cols>
  <sheetData>
    <row r="1" spans="1:2" ht="30.75" customHeight="1">
      <c r="A1" s="200" t="s">
        <v>83</v>
      </c>
      <c r="B1" s="200"/>
    </row>
    <row r="2" spans="1:22" ht="25.5">
      <c r="A2" s="201" t="s">
        <v>84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</row>
    <row r="3" spans="1:22" ht="27" customHeight="1">
      <c r="A3" s="202" t="s">
        <v>2</v>
      </c>
      <c r="B3" s="203"/>
      <c r="C3" s="203"/>
      <c r="D3" s="203"/>
      <c r="E3" s="204"/>
      <c r="F3" s="8"/>
      <c r="G3" s="5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0"/>
      <c r="V3" s="20" t="s">
        <v>85</v>
      </c>
    </row>
    <row r="4" spans="1:22" ht="18.75" customHeight="1">
      <c r="A4" s="207" t="s">
        <v>86</v>
      </c>
      <c r="B4" s="205" t="s">
        <v>87</v>
      </c>
      <c r="C4" s="205"/>
      <c r="D4" s="205"/>
      <c r="E4" s="207" t="s">
        <v>88</v>
      </c>
      <c r="F4" s="207" t="s">
        <v>89</v>
      </c>
      <c r="G4" s="206" t="s">
        <v>90</v>
      </c>
      <c r="H4" s="206"/>
      <c r="I4" s="206"/>
      <c r="J4" s="206"/>
      <c r="K4" s="206"/>
      <c r="L4" s="206"/>
      <c r="M4" s="206"/>
      <c r="N4" s="206"/>
      <c r="O4" s="206"/>
      <c r="P4" s="206" t="s">
        <v>91</v>
      </c>
      <c r="Q4" s="207" t="s">
        <v>92</v>
      </c>
      <c r="R4" s="207" t="s">
        <v>93</v>
      </c>
      <c r="S4" s="207" t="s">
        <v>94</v>
      </c>
      <c r="T4" s="207" t="s">
        <v>95</v>
      </c>
      <c r="U4" s="207" t="s">
        <v>96</v>
      </c>
      <c r="V4" s="207" t="s">
        <v>97</v>
      </c>
    </row>
    <row r="5" spans="1:22" ht="14.25">
      <c r="A5" s="208"/>
      <c r="B5" s="209" t="s">
        <v>98</v>
      </c>
      <c r="C5" s="209" t="s">
        <v>99</v>
      </c>
      <c r="D5" s="209" t="s">
        <v>100</v>
      </c>
      <c r="E5" s="192"/>
      <c r="F5" s="207"/>
      <c r="G5" s="207" t="s">
        <v>101</v>
      </c>
      <c r="H5" s="207" t="s">
        <v>102</v>
      </c>
      <c r="I5" s="207" t="s">
        <v>103</v>
      </c>
      <c r="J5" s="206"/>
      <c r="K5" s="206"/>
      <c r="L5" s="206"/>
      <c r="M5" s="207" t="s">
        <v>104</v>
      </c>
      <c r="N5" s="207" t="s">
        <v>105</v>
      </c>
      <c r="O5" s="207" t="s">
        <v>106</v>
      </c>
      <c r="P5" s="206"/>
      <c r="Q5" s="207"/>
      <c r="R5" s="207"/>
      <c r="S5" s="207"/>
      <c r="T5" s="207"/>
      <c r="U5" s="207"/>
      <c r="V5" s="207"/>
    </row>
    <row r="6" spans="1:22" ht="42.75">
      <c r="A6" s="208"/>
      <c r="B6" s="209"/>
      <c r="C6" s="209"/>
      <c r="D6" s="209"/>
      <c r="E6" s="192"/>
      <c r="F6" s="207"/>
      <c r="G6" s="207"/>
      <c r="H6" s="207"/>
      <c r="I6" s="170" t="s">
        <v>107</v>
      </c>
      <c r="J6" s="10" t="s">
        <v>108</v>
      </c>
      <c r="K6" s="10" t="s">
        <v>109</v>
      </c>
      <c r="L6" s="10" t="s">
        <v>110</v>
      </c>
      <c r="M6" s="207"/>
      <c r="N6" s="207"/>
      <c r="O6" s="207"/>
      <c r="P6" s="206"/>
      <c r="Q6" s="207"/>
      <c r="R6" s="207"/>
      <c r="S6" s="207"/>
      <c r="T6" s="207"/>
      <c r="U6" s="207"/>
      <c r="V6" s="207"/>
    </row>
    <row r="7" spans="1:22" ht="14.25">
      <c r="A7" s="35" t="s">
        <v>111</v>
      </c>
      <c r="B7" s="157" t="s">
        <v>111</v>
      </c>
      <c r="C7" s="157" t="s">
        <v>111</v>
      </c>
      <c r="D7" s="157" t="s">
        <v>111</v>
      </c>
      <c r="E7" s="158" t="s">
        <v>111</v>
      </c>
      <c r="F7" s="35">
        <v>1</v>
      </c>
      <c r="G7" s="35">
        <f aca="true" t="shared" si="0" ref="G7:V7">F7+1</f>
        <v>2</v>
      </c>
      <c r="H7" s="35">
        <f t="shared" si="0"/>
        <v>3</v>
      </c>
      <c r="I7" s="35">
        <f t="shared" si="0"/>
        <v>4</v>
      </c>
      <c r="J7" s="35">
        <f t="shared" si="0"/>
        <v>5</v>
      </c>
      <c r="K7" s="35">
        <f t="shared" si="0"/>
        <v>6</v>
      </c>
      <c r="L7" s="35">
        <f t="shared" si="0"/>
        <v>7</v>
      </c>
      <c r="M7" s="35">
        <f t="shared" si="0"/>
        <v>8</v>
      </c>
      <c r="N7" s="35">
        <f t="shared" si="0"/>
        <v>9</v>
      </c>
      <c r="O7" s="35">
        <f t="shared" si="0"/>
        <v>10</v>
      </c>
      <c r="P7" s="35">
        <f t="shared" si="0"/>
        <v>11</v>
      </c>
      <c r="Q7" s="35">
        <f t="shared" si="0"/>
        <v>12</v>
      </c>
      <c r="R7" s="35">
        <f t="shared" si="0"/>
        <v>13</v>
      </c>
      <c r="S7" s="35">
        <f t="shared" si="0"/>
        <v>14</v>
      </c>
      <c r="T7" s="35">
        <f t="shared" si="0"/>
        <v>15</v>
      </c>
      <c r="U7" s="35">
        <f t="shared" si="0"/>
        <v>16</v>
      </c>
      <c r="V7" s="35">
        <f t="shared" si="0"/>
        <v>17</v>
      </c>
    </row>
    <row r="8" spans="1:255" s="34" customFormat="1" ht="20.25" customHeight="1">
      <c r="A8" s="36" t="s">
        <v>112</v>
      </c>
      <c r="B8" s="36" t="s">
        <v>112</v>
      </c>
      <c r="C8" s="36" t="s">
        <v>112</v>
      </c>
      <c r="D8" s="36" t="s">
        <v>112</v>
      </c>
      <c r="E8" s="36" t="s">
        <v>89</v>
      </c>
      <c r="F8" s="159">
        <v>1680.75</v>
      </c>
      <c r="G8" s="159">
        <v>1680.75</v>
      </c>
      <c r="H8" s="159">
        <v>1680.75</v>
      </c>
      <c r="I8" s="159"/>
      <c r="J8" s="159"/>
      <c r="K8" s="159"/>
      <c r="L8" s="159"/>
      <c r="M8" s="159"/>
      <c r="N8" s="159"/>
      <c r="O8" s="118"/>
      <c r="P8" s="118"/>
      <c r="Q8" s="118"/>
      <c r="R8" s="118"/>
      <c r="S8" s="118"/>
      <c r="T8" s="118"/>
      <c r="U8" s="118"/>
      <c r="V8" s="159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5"/>
      <c r="FL8" s="175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/>
      <c r="FX8" s="175"/>
      <c r="FY8" s="175"/>
      <c r="FZ8" s="175"/>
      <c r="GA8" s="175"/>
      <c r="GB8" s="175"/>
      <c r="GC8" s="175"/>
      <c r="GD8" s="175"/>
      <c r="GE8" s="175"/>
      <c r="GF8" s="175"/>
      <c r="GG8" s="175"/>
      <c r="GH8" s="175"/>
      <c r="GI8" s="175"/>
      <c r="GJ8" s="175"/>
      <c r="GK8" s="175"/>
      <c r="GL8" s="175"/>
      <c r="GM8" s="175"/>
      <c r="GN8" s="175"/>
      <c r="GO8" s="175"/>
      <c r="GP8" s="175"/>
      <c r="GQ8" s="175"/>
      <c r="GR8" s="175"/>
      <c r="GS8" s="175"/>
      <c r="GT8" s="175"/>
      <c r="GU8" s="175"/>
      <c r="GV8" s="175"/>
      <c r="GW8" s="175"/>
      <c r="GX8" s="175"/>
      <c r="GY8" s="175"/>
      <c r="GZ8" s="175"/>
      <c r="HA8" s="175"/>
      <c r="HB8" s="175"/>
      <c r="HC8" s="175"/>
      <c r="HD8" s="175"/>
      <c r="HE8" s="175"/>
      <c r="HF8" s="175"/>
      <c r="HG8" s="175"/>
      <c r="HH8" s="175"/>
      <c r="HI8" s="175"/>
      <c r="HJ8" s="175"/>
      <c r="HK8" s="175"/>
      <c r="HL8" s="175"/>
      <c r="HM8" s="175"/>
      <c r="HN8" s="175"/>
      <c r="HO8" s="175"/>
      <c r="HP8" s="175"/>
      <c r="HQ8" s="175"/>
      <c r="HR8" s="175"/>
      <c r="HS8" s="175"/>
      <c r="HT8" s="175"/>
      <c r="HU8" s="175"/>
      <c r="HV8" s="175"/>
      <c r="HW8" s="175"/>
      <c r="HX8" s="175"/>
      <c r="HY8" s="175"/>
      <c r="HZ8" s="175"/>
      <c r="IA8" s="175"/>
      <c r="IB8" s="175"/>
      <c r="IC8" s="175"/>
      <c r="ID8" s="175"/>
      <c r="IE8" s="175"/>
      <c r="IF8" s="175"/>
      <c r="IG8" s="175"/>
      <c r="IH8" s="175"/>
      <c r="II8" s="175"/>
      <c r="IJ8" s="175"/>
      <c r="IK8" s="175"/>
      <c r="IL8" s="175"/>
      <c r="IM8" s="175"/>
      <c r="IN8" s="175"/>
      <c r="IO8" s="175"/>
      <c r="IP8" s="175"/>
      <c r="IQ8" s="175"/>
      <c r="IR8" s="175"/>
      <c r="IS8" s="175"/>
      <c r="IT8" s="175"/>
      <c r="IU8" s="175"/>
    </row>
    <row r="9" spans="1:22" ht="24.75" customHeight="1">
      <c r="A9" s="13" t="s">
        <v>113</v>
      </c>
      <c r="B9" s="13" t="s">
        <v>114</v>
      </c>
      <c r="C9" s="13"/>
      <c r="D9" s="13"/>
      <c r="E9" s="40" t="s">
        <v>115</v>
      </c>
      <c r="F9" s="160">
        <v>195.02</v>
      </c>
      <c r="G9" s="160">
        <v>195.02</v>
      </c>
      <c r="H9" s="160">
        <v>195.02</v>
      </c>
      <c r="I9" s="160"/>
      <c r="J9" s="171"/>
      <c r="K9" s="171"/>
      <c r="L9" s="171"/>
      <c r="M9" s="171"/>
      <c r="N9" s="171"/>
      <c r="O9" s="150"/>
      <c r="P9" s="150"/>
      <c r="Q9" s="150"/>
      <c r="R9" s="150"/>
      <c r="S9" s="150"/>
      <c r="T9" s="150"/>
      <c r="U9" s="150"/>
      <c r="V9" s="171"/>
    </row>
    <row r="10" spans="1:22" ht="31.5" customHeight="1">
      <c r="A10" s="13" t="s">
        <v>113</v>
      </c>
      <c r="B10" s="13"/>
      <c r="C10" s="13" t="s">
        <v>116</v>
      </c>
      <c r="D10" s="13"/>
      <c r="E10" s="161" t="s">
        <v>117</v>
      </c>
      <c r="F10" s="145">
        <v>25</v>
      </c>
      <c r="G10" s="145">
        <v>25</v>
      </c>
      <c r="H10" s="145">
        <v>25</v>
      </c>
      <c r="I10" s="145"/>
      <c r="J10" s="172"/>
      <c r="K10" s="171"/>
      <c r="L10" s="171"/>
      <c r="M10" s="171"/>
      <c r="N10" s="171"/>
      <c r="O10" s="150"/>
      <c r="P10" s="150"/>
      <c r="Q10" s="150"/>
      <c r="R10" s="150"/>
      <c r="S10" s="150"/>
      <c r="T10" s="150"/>
      <c r="U10" s="150"/>
      <c r="V10" s="171"/>
    </row>
    <row r="11" spans="1:22" ht="31.5" customHeight="1">
      <c r="A11" s="13" t="s">
        <v>113</v>
      </c>
      <c r="B11" s="13"/>
      <c r="C11" s="13"/>
      <c r="D11" s="13" t="s">
        <v>118</v>
      </c>
      <c r="E11" s="161" t="s">
        <v>119</v>
      </c>
      <c r="F11" s="145">
        <v>25</v>
      </c>
      <c r="G11" s="145">
        <v>25</v>
      </c>
      <c r="H11" s="145">
        <v>25</v>
      </c>
      <c r="I11" s="145"/>
      <c r="J11" s="172"/>
      <c r="K11" s="171"/>
      <c r="L11" s="171"/>
      <c r="M11" s="171"/>
      <c r="N11" s="171"/>
      <c r="O11" s="150"/>
      <c r="P11" s="150"/>
      <c r="Q11" s="150"/>
      <c r="R11" s="150"/>
      <c r="S11" s="150"/>
      <c r="T11" s="150"/>
      <c r="U11" s="150"/>
      <c r="V11" s="171"/>
    </row>
    <row r="12" spans="1:22" ht="20.25" customHeight="1">
      <c r="A12" s="13" t="s">
        <v>113</v>
      </c>
      <c r="B12" s="13"/>
      <c r="C12" s="13" t="s">
        <v>120</v>
      </c>
      <c r="D12" s="13"/>
      <c r="E12" s="125" t="s">
        <v>18</v>
      </c>
      <c r="F12" s="145">
        <v>169</v>
      </c>
      <c r="G12" s="145">
        <v>169</v>
      </c>
      <c r="H12" s="145">
        <v>169</v>
      </c>
      <c r="I12" s="145"/>
      <c r="J12" s="172"/>
      <c r="K12" s="171"/>
      <c r="L12" s="171"/>
      <c r="M12" s="171"/>
      <c r="N12" s="171"/>
      <c r="O12" s="150"/>
      <c r="P12" s="150"/>
      <c r="Q12" s="150"/>
      <c r="R12" s="150"/>
      <c r="S12" s="150"/>
      <c r="T12" s="150"/>
      <c r="U12" s="150"/>
      <c r="V12" s="171"/>
    </row>
    <row r="13" spans="1:22" ht="20.25" customHeight="1">
      <c r="A13" s="13" t="s">
        <v>113</v>
      </c>
      <c r="B13" s="13"/>
      <c r="C13" s="13"/>
      <c r="D13" s="13" t="s">
        <v>121</v>
      </c>
      <c r="E13" s="162" t="s">
        <v>122</v>
      </c>
      <c r="F13" s="123">
        <v>35.41</v>
      </c>
      <c r="G13" s="123">
        <v>35.41</v>
      </c>
      <c r="H13" s="123">
        <v>35.41</v>
      </c>
      <c r="I13" s="145"/>
      <c r="J13" s="172"/>
      <c r="K13" s="171"/>
      <c r="L13" s="171"/>
      <c r="M13" s="171"/>
      <c r="N13" s="171"/>
      <c r="O13" s="150"/>
      <c r="P13" s="150"/>
      <c r="Q13" s="150"/>
      <c r="R13" s="150"/>
      <c r="S13" s="150"/>
      <c r="T13" s="150"/>
      <c r="U13" s="150"/>
      <c r="V13" s="171"/>
    </row>
    <row r="14" spans="1:22" ht="28.5" customHeight="1">
      <c r="A14" s="13" t="s">
        <v>113</v>
      </c>
      <c r="B14" s="13"/>
      <c r="C14" s="13"/>
      <c r="D14" s="13" t="s">
        <v>121</v>
      </c>
      <c r="E14" s="162" t="s">
        <v>123</v>
      </c>
      <c r="F14" s="123">
        <v>133.59</v>
      </c>
      <c r="G14" s="123">
        <v>133.59</v>
      </c>
      <c r="H14" s="123">
        <v>133.59</v>
      </c>
      <c r="I14" s="145"/>
      <c r="J14" s="172"/>
      <c r="K14" s="171"/>
      <c r="L14" s="171"/>
      <c r="M14" s="171"/>
      <c r="N14" s="171"/>
      <c r="O14" s="150"/>
      <c r="P14" s="150"/>
      <c r="Q14" s="150"/>
      <c r="R14" s="150"/>
      <c r="S14" s="150"/>
      <c r="T14" s="150"/>
      <c r="U14" s="150"/>
      <c r="V14" s="171"/>
    </row>
    <row r="15" spans="1:22" ht="33" customHeight="1">
      <c r="A15" s="13" t="s">
        <v>113</v>
      </c>
      <c r="B15" s="13"/>
      <c r="C15" s="13" t="s">
        <v>118</v>
      </c>
      <c r="D15" s="13"/>
      <c r="E15" s="162" t="s">
        <v>124</v>
      </c>
      <c r="F15" s="123">
        <v>1.02</v>
      </c>
      <c r="G15" s="123">
        <v>1.02</v>
      </c>
      <c r="H15" s="123">
        <v>1.02</v>
      </c>
      <c r="I15" s="145"/>
      <c r="J15" s="172"/>
      <c r="K15" s="171"/>
      <c r="L15" s="171"/>
      <c r="M15" s="171"/>
      <c r="N15" s="171"/>
      <c r="O15" s="150"/>
      <c r="P15" s="150"/>
      <c r="Q15" s="150"/>
      <c r="R15" s="150"/>
      <c r="S15" s="150"/>
      <c r="T15" s="150"/>
      <c r="U15" s="150"/>
      <c r="V15" s="171"/>
    </row>
    <row r="16" spans="1:22" ht="33" customHeight="1">
      <c r="A16" s="13" t="s">
        <v>113</v>
      </c>
      <c r="B16" s="13"/>
      <c r="C16" s="13"/>
      <c r="D16" s="13" t="s">
        <v>125</v>
      </c>
      <c r="E16" s="163" t="s">
        <v>126</v>
      </c>
      <c r="F16" s="123">
        <v>1.02</v>
      </c>
      <c r="G16" s="123">
        <v>1.02</v>
      </c>
      <c r="H16" s="123">
        <v>1.02</v>
      </c>
      <c r="I16" s="145"/>
      <c r="J16" s="172"/>
      <c r="K16" s="171"/>
      <c r="L16" s="171"/>
      <c r="M16" s="171"/>
      <c r="N16" s="171"/>
      <c r="O16" s="150"/>
      <c r="P16" s="150"/>
      <c r="Q16" s="150"/>
      <c r="R16" s="150"/>
      <c r="S16" s="150"/>
      <c r="T16" s="150"/>
      <c r="U16" s="150"/>
      <c r="V16" s="171"/>
    </row>
    <row r="17" spans="1:22" ht="20.25" customHeight="1">
      <c r="A17" s="13" t="s">
        <v>113</v>
      </c>
      <c r="B17" s="13" t="s">
        <v>127</v>
      </c>
      <c r="C17" s="13"/>
      <c r="D17" s="125"/>
      <c r="E17" s="164" t="s">
        <v>33</v>
      </c>
      <c r="F17" s="123">
        <v>68.81</v>
      </c>
      <c r="G17" s="123">
        <v>68.81</v>
      </c>
      <c r="H17" s="123">
        <v>68.81</v>
      </c>
      <c r="I17" s="145"/>
      <c r="J17" s="172"/>
      <c r="K17" s="171"/>
      <c r="L17" s="171"/>
      <c r="M17" s="171"/>
      <c r="N17" s="171"/>
      <c r="O17" s="150"/>
      <c r="P17" s="150"/>
      <c r="Q17" s="150"/>
      <c r="R17" s="150"/>
      <c r="S17" s="150"/>
      <c r="T17" s="150"/>
      <c r="U17" s="150"/>
      <c r="V17" s="171"/>
    </row>
    <row r="18" spans="1:22" ht="34.5" customHeight="1">
      <c r="A18" s="13" t="s">
        <v>113</v>
      </c>
      <c r="B18" s="13"/>
      <c r="C18" s="13" t="s">
        <v>128</v>
      </c>
      <c r="D18" s="125"/>
      <c r="E18" s="164" t="s">
        <v>129</v>
      </c>
      <c r="F18" s="123">
        <v>68.81</v>
      </c>
      <c r="G18" s="123">
        <v>68.81</v>
      </c>
      <c r="H18" s="123">
        <v>68.81</v>
      </c>
      <c r="I18" s="145"/>
      <c r="J18" s="172"/>
      <c r="K18" s="171"/>
      <c r="L18" s="171"/>
      <c r="M18" s="171"/>
      <c r="N18" s="171"/>
      <c r="O18" s="150"/>
      <c r="P18" s="150"/>
      <c r="Q18" s="150"/>
      <c r="R18" s="150"/>
      <c r="S18" s="150"/>
      <c r="T18" s="150"/>
      <c r="U18" s="150"/>
      <c r="V18" s="171"/>
    </row>
    <row r="19" spans="1:22" ht="34.5" customHeight="1">
      <c r="A19" s="13" t="s">
        <v>113</v>
      </c>
      <c r="B19" s="13"/>
      <c r="C19" s="13"/>
      <c r="D19" s="125" t="s">
        <v>130</v>
      </c>
      <c r="E19" s="164" t="s">
        <v>131</v>
      </c>
      <c r="F19" s="123">
        <v>68.81</v>
      </c>
      <c r="G19" s="123">
        <v>68.81</v>
      </c>
      <c r="H19" s="123">
        <v>68.81</v>
      </c>
      <c r="I19" s="145"/>
      <c r="J19" s="172"/>
      <c r="K19" s="171"/>
      <c r="L19" s="171"/>
      <c r="M19" s="171"/>
      <c r="N19" s="171"/>
      <c r="O19" s="150"/>
      <c r="P19" s="150"/>
      <c r="Q19" s="150"/>
      <c r="R19" s="150"/>
      <c r="S19" s="150"/>
      <c r="T19" s="150"/>
      <c r="U19" s="150"/>
      <c r="V19" s="171"/>
    </row>
    <row r="20" spans="1:22" ht="20.25" customHeight="1">
      <c r="A20" s="13" t="s">
        <v>113</v>
      </c>
      <c r="B20" s="13" t="s">
        <v>132</v>
      </c>
      <c r="C20" s="13"/>
      <c r="D20" s="13"/>
      <c r="E20" s="162" t="s">
        <v>42</v>
      </c>
      <c r="F20" s="123">
        <v>1120.13</v>
      </c>
      <c r="G20" s="123">
        <v>1120.13</v>
      </c>
      <c r="H20" s="123">
        <v>1120.13</v>
      </c>
      <c r="I20" s="145"/>
      <c r="J20" s="172"/>
      <c r="K20" s="171"/>
      <c r="L20" s="171"/>
      <c r="M20" s="171"/>
      <c r="N20" s="171"/>
      <c r="O20" s="150"/>
      <c r="P20" s="150"/>
      <c r="Q20" s="150"/>
      <c r="R20" s="150"/>
      <c r="S20" s="150"/>
      <c r="T20" s="150"/>
      <c r="U20" s="150"/>
      <c r="V20" s="171"/>
    </row>
    <row r="21" spans="1:22" ht="20.25" customHeight="1">
      <c r="A21" s="13" t="s">
        <v>113</v>
      </c>
      <c r="B21" s="13"/>
      <c r="C21" s="128" t="s">
        <v>116</v>
      </c>
      <c r="D21" s="128"/>
      <c r="E21" s="163" t="s">
        <v>133</v>
      </c>
      <c r="F21" s="123">
        <v>1120.13</v>
      </c>
      <c r="G21" s="123">
        <v>1120.13</v>
      </c>
      <c r="H21" s="123">
        <v>1120.13</v>
      </c>
      <c r="I21" s="145"/>
      <c r="J21" s="172"/>
      <c r="K21" s="171"/>
      <c r="L21" s="171"/>
      <c r="M21" s="171"/>
      <c r="N21" s="171"/>
      <c r="O21" s="150"/>
      <c r="P21" s="150"/>
      <c r="Q21" s="150"/>
      <c r="R21" s="150"/>
      <c r="S21" s="150"/>
      <c r="T21" s="150"/>
      <c r="U21" s="150"/>
      <c r="V21" s="171"/>
    </row>
    <row r="22" spans="1:22" ht="20.25" customHeight="1">
      <c r="A22" s="13" t="s">
        <v>113</v>
      </c>
      <c r="B22" s="125"/>
      <c r="C22" s="130"/>
      <c r="D22" s="130" t="s">
        <v>134</v>
      </c>
      <c r="E22" s="165" t="s">
        <v>135</v>
      </c>
      <c r="F22" s="166">
        <v>1120.13</v>
      </c>
      <c r="G22" s="166">
        <v>1120.13</v>
      </c>
      <c r="H22" s="166">
        <v>1120.13</v>
      </c>
      <c r="I22" s="173"/>
      <c r="J22" s="171"/>
      <c r="K22" s="171"/>
      <c r="L22" s="171"/>
      <c r="M22" s="171"/>
      <c r="N22" s="171"/>
      <c r="O22" s="150"/>
      <c r="P22" s="150"/>
      <c r="Q22" s="150"/>
      <c r="R22" s="150"/>
      <c r="S22" s="150"/>
      <c r="T22" s="150"/>
      <c r="U22" s="150"/>
      <c r="V22" s="171"/>
    </row>
    <row r="23" spans="1:22" ht="20.25" customHeight="1">
      <c r="A23" s="13" t="s">
        <v>113</v>
      </c>
      <c r="B23" s="13" t="s">
        <v>136</v>
      </c>
      <c r="C23" s="167"/>
      <c r="D23" s="133"/>
      <c r="E23" s="168" t="s">
        <v>51</v>
      </c>
      <c r="F23" s="123">
        <v>141.48</v>
      </c>
      <c r="G23" s="123">
        <v>141.48</v>
      </c>
      <c r="H23" s="123">
        <v>141.48</v>
      </c>
      <c r="I23" s="172"/>
      <c r="J23" s="171"/>
      <c r="K23" s="171"/>
      <c r="L23" s="171"/>
      <c r="M23" s="171"/>
      <c r="N23" s="171"/>
      <c r="O23" s="150"/>
      <c r="P23" s="150"/>
      <c r="Q23" s="150"/>
      <c r="R23" s="150"/>
      <c r="S23" s="150"/>
      <c r="T23" s="150"/>
      <c r="U23" s="150"/>
      <c r="V23" s="171"/>
    </row>
    <row r="24" spans="1:22" ht="20.25" customHeight="1">
      <c r="A24" s="13" t="s">
        <v>113</v>
      </c>
      <c r="B24" s="13"/>
      <c r="C24" s="13" t="s">
        <v>137</v>
      </c>
      <c r="D24" s="125"/>
      <c r="E24" s="168" t="s">
        <v>138</v>
      </c>
      <c r="F24" s="123">
        <v>141.48</v>
      </c>
      <c r="G24" s="123">
        <v>141.48</v>
      </c>
      <c r="H24" s="123">
        <v>141.48</v>
      </c>
      <c r="I24" s="172"/>
      <c r="J24" s="171"/>
      <c r="K24" s="171"/>
      <c r="L24" s="171"/>
      <c r="M24" s="171"/>
      <c r="N24" s="171"/>
      <c r="O24" s="150"/>
      <c r="P24" s="150"/>
      <c r="Q24" s="150"/>
      <c r="R24" s="150"/>
      <c r="S24" s="150"/>
      <c r="T24" s="150"/>
      <c r="U24" s="150"/>
      <c r="V24" s="171"/>
    </row>
    <row r="25" spans="1:22" ht="20.25" customHeight="1">
      <c r="A25" s="128" t="s">
        <v>113</v>
      </c>
      <c r="B25" s="128"/>
      <c r="C25" s="128"/>
      <c r="D25" s="137" t="s">
        <v>139</v>
      </c>
      <c r="E25" s="165" t="s">
        <v>140</v>
      </c>
      <c r="F25" s="169">
        <v>141.48</v>
      </c>
      <c r="G25" s="169">
        <v>141.48</v>
      </c>
      <c r="H25" s="169">
        <v>141.48</v>
      </c>
      <c r="I25" s="174"/>
      <c r="J25" s="160"/>
      <c r="K25" s="160"/>
      <c r="L25" s="160"/>
      <c r="M25" s="160"/>
      <c r="N25" s="160"/>
      <c r="O25" s="153"/>
      <c r="P25" s="153"/>
      <c r="Q25" s="153"/>
      <c r="R25" s="153"/>
      <c r="S25" s="153"/>
      <c r="T25" s="153"/>
      <c r="U25" s="153"/>
      <c r="V25" s="160"/>
    </row>
    <row r="26" spans="1:22" ht="21" customHeight="1">
      <c r="A26" s="130" t="s">
        <v>113</v>
      </c>
      <c r="B26" s="76">
        <v>224</v>
      </c>
      <c r="C26" s="76"/>
      <c r="D26" s="76"/>
      <c r="E26" s="76" t="s">
        <v>58</v>
      </c>
      <c r="F26" s="76">
        <v>155.31</v>
      </c>
      <c r="G26" s="76">
        <v>155.31</v>
      </c>
      <c r="H26" s="76">
        <v>155.31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</row>
    <row r="27" spans="1:22" ht="21" customHeight="1">
      <c r="A27" s="130" t="s">
        <v>113</v>
      </c>
      <c r="B27" s="76"/>
      <c r="C27" s="140" t="s">
        <v>137</v>
      </c>
      <c r="D27" s="140"/>
      <c r="E27" s="76" t="s">
        <v>141</v>
      </c>
      <c r="F27" s="76">
        <v>155.31</v>
      </c>
      <c r="G27" s="76">
        <v>155.31</v>
      </c>
      <c r="H27" s="76">
        <v>155.31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</row>
    <row r="28" spans="1:22" ht="21" customHeight="1">
      <c r="A28" s="130" t="s">
        <v>113</v>
      </c>
      <c r="B28" s="76"/>
      <c r="C28" s="140"/>
      <c r="D28" s="140" t="s">
        <v>142</v>
      </c>
      <c r="E28" s="76" t="s">
        <v>143</v>
      </c>
      <c r="F28" s="76">
        <v>155.31</v>
      </c>
      <c r="G28" s="76">
        <v>155.31</v>
      </c>
      <c r="H28" s="76">
        <v>155.31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</row>
  </sheetData>
  <sheetProtection/>
  <mergeCells count="24">
    <mergeCell ref="V4:V6"/>
    <mergeCell ref="M5:M6"/>
    <mergeCell ref="N5:N6"/>
    <mergeCell ref="O5:O6"/>
    <mergeCell ref="P4:P6"/>
    <mergeCell ref="I5:L5"/>
    <mergeCell ref="A4:A6"/>
    <mergeCell ref="B5:B6"/>
    <mergeCell ref="C5:C6"/>
    <mergeCell ref="D5:D6"/>
    <mergeCell ref="E4:E6"/>
    <mergeCell ref="F4:F6"/>
    <mergeCell ref="G5:G6"/>
    <mergeCell ref="H5:H6"/>
    <mergeCell ref="A1:B1"/>
    <mergeCell ref="A2:V2"/>
    <mergeCell ref="A3:E3"/>
    <mergeCell ref="B4:D4"/>
    <mergeCell ref="G4:O4"/>
    <mergeCell ref="Q4:Q6"/>
    <mergeCell ref="R4:R6"/>
    <mergeCell ref="S4:S6"/>
    <mergeCell ref="T4:T6"/>
    <mergeCell ref="U4:U6"/>
  </mergeCells>
  <printOptions horizontalCentered="1"/>
  <pageMargins left="0" right="0" top="0.9840277777777777" bottom="0.9840277777777777" header="0.5118055555555555" footer="0.5118055555555555"/>
  <pageSetup fitToHeight="1" fitToWidth="1" horizontalDpi="600" verticalDpi="600" orientation="landscape" paperSize="9" scale="62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85" zoomScaleNormal="85" zoomScaleSheetLayoutView="100" workbookViewId="0" topLeftCell="A1">
      <selection activeCell="E25" sqref="E25:E27"/>
    </sheetView>
  </sheetViews>
  <sheetFormatPr defaultColWidth="9.00390625" defaultRowHeight="14.25"/>
  <cols>
    <col min="1" max="1" width="10.125" style="0" customWidth="1"/>
    <col min="2" max="3" width="7.50390625" style="0" customWidth="1"/>
    <col min="4" max="4" width="9.75390625" style="0" customWidth="1"/>
    <col min="5" max="5" width="26.125" style="0" customWidth="1"/>
    <col min="6" max="6" width="11.625" style="0" customWidth="1"/>
    <col min="7" max="7" width="10.75390625" style="0" customWidth="1"/>
    <col min="8" max="8" width="11.375" style="0" customWidth="1"/>
    <col min="9" max="22" width="9.75390625" style="0" customWidth="1"/>
  </cols>
  <sheetData>
    <row r="1" spans="1:2" s="115" customFormat="1" ht="30.75" customHeight="1">
      <c r="A1" s="200" t="s">
        <v>144</v>
      </c>
      <c r="B1" s="200"/>
    </row>
    <row r="2" spans="1:22" s="115" customFormat="1" ht="30.75" customHeight="1">
      <c r="A2" s="193" t="s">
        <v>145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</row>
    <row r="3" spans="1:22" ht="20.25" customHeight="1">
      <c r="A3" s="202" t="s">
        <v>2</v>
      </c>
      <c r="B3" s="203"/>
      <c r="C3" s="203"/>
      <c r="D3" s="203"/>
      <c r="E3" s="204"/>
      <c r="F3" s="8"/>
      <c r="G3" s="50"/>
      <c r="H3" s="50"/>
      <c r="I3" s="8"/>
      <c r="J3" s="8"/>
      <c r="K3" s="8"/>
      <c r="L3" s="8"/>
      <c r="M3" s="50"/>
      <c r="N3" s="8"/>
      <c r="O3" s="8"/>
      <c r="P3" s="8"/>
      <c r="Q3" s="8"/>
      <c r="R3" s="8"/>
      <c r="S3" s="8"/>
      <c r="T3" s="8"/>
      <c r="U3" s="194" t="s">
        <v>85</v>
      </c>
      <c r="V3" s="194"/>
    </row>
    <row r="4" spans="1:22" ht="20.25" customHeight="1">
      <c r="A4" s="207" t="s">
        <v>86</v>
      </c>
      <c r="B4" s="206" t="s">
        <v>87</v>
      </c>
      <c r="C4" s="206"/>
      <c r="D4" s="206"/>
      <c r="E4" s="207" t="s">
        <v>146</v>
      </c>
      <c r="F4" s="195" t="s">
        <v>89</v>
      </c>
      <c r="G4" s="206" t="s">
        <v>147</v>
      </c>
      <c r="H4" s="206"/>
      <c r="I4" s="206"/>
      <c r="J4" s="206"/>
      <c r="K4" s="206"/>
      <c r="L4" s="206" t="s">
        <v>69</v>
      </c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1:22" ht="42.75">
      <c r="A5" s="207"/>
      <c r="B5" s="11" t="s">
        <v>98</v>
      </c>
      <c r="C5" s="11" t="s">
        <v>99</v>
      </c>
      <c r="D5" s="9" t="s">
        <v>100</v>
      </c>
      <c r="E5" s="207"/>
      <c r="F5" s="195"/>
      <c r="G5" s="10" t="s">
        <v>101</v>
      </c>
      <c r="H5" s="10" t="s">
        <v>11</v>
      </c>
      <c r="I5" s="10" t="s">
        <v>38</v>
      </c>
      <c r="J5" s="10" t="s">
        <v>64</v>
      </c>
      <c r="K5" s="10" t="s">
        <v>148</v>
      </c>
      <c r="L5" s="10" t="s">
        <v>101</v>
      </c>
      <c r="M5" s="10" t="s">
        <v>11</v>
      </c>
      <c r="N5" s="10" t="s">
        <v>38</v>
      </c>
      <c r="O5" s="10" t="s">
        <v>64</v>
      </c>
      <c r="P5" s="10" t="s">
        <v>149</v>
      </c>
      <c r="Q5" s="10" t="s">
        <v>150</v>
      </c>
      <c r="R5" s="10" t="s">
        <v>148</v>
      </c>
      <c r="S5" s="10" t="s">
        <v>151</v>
      </c>
      <c r="T5" s="10" t="s">
        <v>152</v>
      </c>
      <c r="U5" s="10" t="s">
        <v>153</v>
      </c>
      <c r="V5" s="10" t="s">
        <v>154</v>
      </c>
    </row>
    <row r="6" spans="1:22" ht="27.75" customHeight="1">
      <c r="A6" s="35" t="s">
        <v>111</v>
      </c>
      <c r="B6" s="35" t="s">
        <v>111</v>
      </c>
      <c r="C6" s="35" t="s">
        <v>111</v>
      </c>
      <c r="D6" s="35" t="s">
        <v>111</v>
      </c>
      <c r="E6" s="12" t="s">
        <v>111</v>
      </c>
      <c r="F6" s="35">
        <v>1</v>
      </c>
      <c r="G6" s="35">
        <f aca="true" t="shared" si="0" ref="G6:Q6">F6+1</f>
        <v>2</v>
      </c>
      <c r="H6" s="35">
        <f t="shared" si="0"/>
        <v>3</v>
      </c>
      <c r="I6" s="35">
        <f t="shared" si="0"/>
        <v>4</v>
      </c>
      <c r="J6" s="35">
        <f t="shared" si="0"/>
        <v>5</v>
      </c>
      <c r="K6" s="52">
        <f t="shared" si="0"/>
        <v>6</v>
      </c>
      <c r="L6" s="52">
        <f t="shared" si="0"/>
        <v>7</v>
      </c>
      <c r="M6" s="52">
        <f t="shared" si="0"/>
        <v>8</v>
      </c>
      <c r="N6" s="52">
        <f t="shared" si="0"/>
        <v>9</v>
      </c>
      <c r="O6" s="35">
        <f t="shared" si="0"/>
        <v>10</v>
      </c>
      <c r="P6" s="35">
        <f t="shared" si="0"/>
        <v>11</v>
      </c>
      <c r="Q6" s="35">
        <f t="shared" si="0"/>
        <v>12</v>
      </c>
      <c r="R6" s="35">
        <v>13</v>
      </c>
      <c r="S6" s="35">
        <f>R6+1</f>
        <v>14</v>
      </c>
      <c r="T6" s="35">
        <f>S6+1</f>
        <v>15</v>
      </c>
      <c r="U6" s="35">
        <f>T6+1</f>
        <v>16</v>
      </c>
      <c r="V6" s="35">
        <f>U6+1</f>
        <v>17</v>
      </c>
    </row>
    <row r="7" spans="1:22" s="34" customFormat="1" ht="21" customHeight="1">
      <c r="A7" s="36" t="s">
        <v>112</v>
      </c>
      <c r="B7" s="36" t="s">
        <v>112</v>
      </c>
      <c r="C7" s="36" t="s">
        <v>112</v>
      </c>
      <c r="D7" s="116" t="s">
        <v>112</v>
      </c>
      <c r="E7" s="117" t="s">
        <v>89</v>
      </c>
      <c r="F7" s="118">
        <v>1680.75</v>
      </c>
      <c r="G7" s="118">
        <v>1500.44</v>
      </c>
      <c r="H7" s="119">
        <v>1298.04</v>
      </c>
      <c r="I7" s="119">
        <v>164.94</v>
      </c>
      <c r="J7" s="141">
        <v>37.46</v>
      </c>
      <c r="K7" s="142"/>
      <c r="L7" s="143">
        <v>180.31</v>
      </c>
      <c r="M7" s="142">
        <v>155.31</v>
      </c>
      <c r="N7" s="142"/>
      <c r="O7" s="144"/>
      <c r="P7" s="46"/>
      <c r="Q7" s="46"/>
      <c r="R7" s="46">
        <v>25</v>
      </c>
      <c r="S7" s="46"/>
      <c r="T7" s="46"/>
      <c r="U7" s="46"/>
      <c r="V7" s="47"/>
    </row>
    <row r="8" spans="1:22" ht="24" customHeight="1">
      <c r="A8" s="13" t="s">
        <v>113</v>
      </c>
      <c r="B8" s="13" t="s">
        <v>114</v>
      </c>
      <c r="C8" s="13"/>
      <c r="D8" s="13"/>
      <c r="E8" s="59" t="s">
        <v>115</v>
      </c>
      <c r="F8" s="120">
        <v>195.02</v>
      </c>
      <c r="G8" s="120">
        <v>195.023</v>
      </c>
      <c r="H8" s="60">
        <v>133.59</v>
      </c>
      <c r="I8" s="61">
        <v>2.64</v>
      </c>
      <c r="J8" s="60">
        <v>33.79</v>
      </c>
      <c r="K8" s="145"/>
      <c r="L8" s="48">
        <v>25</v>
      </c>
      <c r="M8" s="145"/>
      <c r="N8" s="145"/>
      <c r="O8" s="146"/>
      <c r="P8" s="48"/>
      <c r="Q8" s="48"/>
      <c r="R8" s="48">
        <v>25</v>
      </c>
      <c r="S8" s="48"/>
      <c r="T8" s="48"/>
      <c r="U8" s="48"/>
      <c r="V8" s="49"/>
    </row>
    <row r="9" spans="1:22" ht="29.25" customHeight="1">
      <c r="A9" s="13" t="s">
        <v>113</v>
      </c>
      <c r="B9" s="13"/>
      <c r="C9" s="13" t="s">
        <v>116</v>
      </c>
      <c r="D9" s="13"/>
      <c r="E9" s="59" t="s">
        <v>117</v>
      </c>
      <c r="F9" s="121">
        <v>25</v>
      </c>
      <c r="G9" s="121"/>
      <c r="H9" s="60"/>
      <c r="I9" s="61"/>
      <c r="J9" s="60"/>
      <c r="K9" s="145"/>
      <c r="L9" s="48">
        <v>25</v>
      </c>
      <c r="M9" s="145"/>
      <c r="N9" s="145"/>
      <c r="O9" s="146"/>
      <c r="P9" s="48"/>
      <c r="Q9" s="48"/>
      <c r="R9" s="48">
        <v>25</v>
      </c>
      <c r="S9" s="48"/>
      <c r="T9" s="48"/>
      <c r="U9" s="48"/>
      <c r="V9" s="49"/>
    </row>
    <row r="10" spans="1:22" ht="30.75" customHeight="1">
      <c r="A10" s="13" t="s">
        <v>113</v>
      </c>
      <c r="B10" s="13"/>
      <c r="C10" s="13"/>
      <c r="D10" s="13" t="s">
        <v>118</v>
      </c>
      <c r="E10" s="59" t="s">
        <v>119</v>
      </c>
      <c r="F10" s="121">
        <v>25</v>
      </c>
      <c r="G10" s="121"/>
      <c r="H10" s="60"/>
      <c r="I10" s="61"/>
      <c r="J10" s="60"/>
      <c r="K10" s="145"/>
      <c r="L10" s="48">
        <v>25</v>
      </c>
      <c r="M10" s="145"/>
      <c r="N10" s="145"/>
      <c r="O10" s="146"/>
      <c r="P10" s="48"/>
      <c r="Q10" s="48"/>
      <c r="R10" s="48">
        <v>25</v>
      </c>
      <c r="S10" s="48"/>
      <c r="T10" s="48"/>
      <c r="U10" s="48"/>
      <c r="V10" s="49"/>
    </row>
    <row r="11" spans="1:22" ht="24" customHeight="1">
      <c r="A11" s="13" t="s">
        <v>113</v>
      </c>
      <c r="B11" s="13"/>
      <c r="C11" s="13" t="s">
        <v>120</v>
      </c>
      <c r="D11" s="13"/>
      <c r="E11" s="59" t="s">
        <v>155</v>
      </c>
      <c r="F11" s="122">
        <v>169</v>
      </c>
      <c r="G11" s="122">
        <v>169</v>
      </c>
      <c r="H11" s="60">
        <v>133.59</v>
      </c>
      <c r="I11" s="61">
        <v>2.64</v>
      </c>
      <c r="J11" s="60">
        <v>32.77</v>
      </c>
      <c r="K11" s="147"/>
      <c r="L11" s="148"/>
      <c r="M11" s="149"/>
      <c r="N11" s="147"/>
      <c r="O11" s="150"/>
      <c r="P11" s="48"/>
      <c r="Q11" s="48"/>
      <c r="R11" s="48"/>
      <c r="S11" s="48"/>
      <c r="T11" s="48"/>
      <c r="U11" s="48"/>
      <c r="V11" s="49"/>
    </row>
    <row r="12" spans="1:22" ht="24" customHeight="1">
      <c r="A12" s="13" t="s">
        <v>113</v>
      </c>
      <c r="B12" s="13"/>
      <c r="C12" s="13"/>
      <c r="D12" s="13" t="s">
        <v>121</v>
      </c>
      <c r="E12" s="59" t="s">
        <v>122</v>
      </c>
      <c r="F12" s="123">
        <v>35.41</v>
      </c>
      <c r="G12" s="123">
        <v>35.41</v>
      </c>
      <c r="H12" s="60"/>
      <c r="I12" s="61">
        <v>2.64</v>
      </c>
      <c r="J12" s="60">
        <v>32.77</v>
      </c>
      <c r="K12" s="146"/>
      <c r="L12" s="49"/>
      <c r="M12" s="151"/>
      <c r="N12" s="150"/>
      <c r="O12" s="150"/>
      <c r="P12" s="48"/>
      <c r="Q12" s="48"/>
      <c r="R12" s="48"/>
      <c r="S12" s="48"/>
      <c r="T12" s="48"/>
      <c r="U12" s="48"/>
      <c r="V12" s="49"/>
    </row>
    <row r="13" spans="1:22" ht="32.25" customHeight="1">
      <c r="A13" s="13" t="s">
        <v>113</v>
      </c>
      <c r="B13" s="13"/>
      <c r="C13" s="13"/>
      <c r="D13" s="13" t="s">
        <v>121</v>
      </c>
      <c r="E13" s="59" t="s">
        <v>123</v>
      </c>
      <c r="F13" s="123">
        <v>133.59</v>
      </c>
      <c r="G13" s="123">
        <v>133.59</v>
      </c>
      <c r="H13" s="60">
        <v>133.59</v>
      </c>
      <c r="I13" s="61"/>
      <c r="J13" s="60"/>
      <c r="K13" s="146"/>
      <c r="L13" s="49"/>
      <c r="M13" s="151"/>
      <c r="N13" s="150"/>
      <c r="O13" s="150"/>
      <c r="P13" s="48"/>
      <c r="Q13" s="48"/>
      <c r="R13" s="48"/>
      <c r="S13" s="48"/>
      <c r="T13" s="48"/>
      <c r="U13" s="48"/>
      <c r="V13" s="49"/>
    </row>
    <row r="14" spans="1:22" ht="32.25" customHeight="1">
      <c r="A14" s="13" t="s">
        <v>113</v>
      </c>
      <c r="B14" s="13"/>
      <c r="C14" s="13" t="s">
        <v>118</v>
      </c>
      <c r="D14" s="13"/>
      <c r="E14" s="59" t="s">
        <v>124</v>
      </c>
      <c r="F14" s="123">
        <v>1.02</v>
      </c>
      <c r="G14" s="123">
        <v>1.02</v>
      </c>
      <c r="H14" s="60"/>
      <c r="I14" s="61"/>
      <c r="J14" s="60">
        <v>1.02</v>
      </c>
      <c r="K14" s="146"/>
      <c r="L14" s="49"/>
      <c r="M14" s="151"/>
      <c r="N14" s="150"/>
      <c r="O14" s="150"/>
      <c r="P14" s="48"/>
      <c r="Q14" s="48"/>
      <c r="R14" s="48"/>
      <c r="S14" s="48"/>
      <c r="T14" s="48"/>
      <c r="U14" s="48"/>
      <c r="V14" s="49"/>
    </row>
    <row r="15" spans="1:22" ht="30" customHeight="1">
      <c r="A15" s="13" t="s">
        <v>113</v>
      </c>
      <c r="B15" s="13"/>
      <c r="C15" s="13"/>
      <c r="D15" s="13" t="s">
        <v>125</v>
      </c>
      <c r="E15" s="59" t="s">
        <v>126</v>
      </c>
      <c r="F15" s="124">
        <v>1.02</v>
      </c>
      <c r="G15" s="124">
        <v>1.02</v>
      </c>
      <c r="H15" s="60"/>
      <c r="I15" s="61"/>
      <c r="J15" s="60">
        <v>1.02</v>
      </c>
      <c r="K15" s="150"/>
      <c r="L15" s="49"/>
      <c r="M15" s="151"/>
      <c r="N15" s="150"/>
      <c r="O15" s="150"/>
      <c r="P15" s="48"/>
      <c r="Q15" s="48"/>
      <c r="R15" s="48"/>
      <c r="S15" s="48"/>
      <c r="T15" s="48"/>
      <c r="U15" s="48"/>
      <c r="V15" s="49"/>
    </row>
    <row r="16" spans="1:22" ht="24" customHeight="1">
      <c r="A16" s="13" t="s">
        <v>113</v>
      </c>
      <c r="B16" s="13" t="s">
        <v>127</v>
      </c>
      <c r="C16" s="13"/>
      <c r="D16" s="125"/>
      <c r="E16" s="59" t="s">
        <v>33</v>
      </c>
      <c r="F16" s="60">
        <v>68.81</v>
      </c>
      <c r="G16" s="60">
        <v>68.81</v>
      </c>
      <c r="H16" s="60">
        <v>68.81</v>
      </c>
      <c r="I16" s="61"/>
      <c r="J16" s="60"/>
      <c r="K16" s="150"/>
      <c r="L16" s="49"/>
      <c r="M16" s="151"/>
      <c r="N16" s="150"/>
      <c r="O16" s="150"/>
      <c r="P16" s="48"/>
      <c r="Q16" s="48"/>
      <c r="R16" s="48"/>
      <c r="S16" s="48"/>
      <c r="T16" s="48"/>
      <c r="U16" s="48"/>
      <c r="V16" s="49"/>
    </row>
    <row r="17" spans="1:22" ht="32.25" customHeight="1">
      <c r="A17" s="13" t="s">
        <v>113</v>
      </c>
      <c r="B17" s="13"/>
      <c r="C17" s="13" t="s">
        <v>128</v>
      </c>
      <c r="D17" s="125"/>
      <c r="E17" s="59" t="s">
        <v>129</v>
      </c>
      <c r="F17" s="60">
        <v>68.81</v>
      </c>
      <c r="G17" s="60">
        <v>68.81</v>
      </c>
      <c r="H17" s="60">
        <v>68.81</v>
      </c>
      <c r="I17" s="61"/>
      <c r="J17" s="60"/>
      <c r="K17" s="150"/>
      <c r="L17" s="49"/>
      <c r="M17" s="151"/>
      <c r="N17" s="150"/>
      <c r="O17" s="150"/>
      <c r="P17" s="48"/>
      <c r="Q17" s="48"/>
      <c r="R17" s="48"/>
      <c r="S17" s="48"/>
      <c r="T17" s="48"/>
      <c r="U17" s="48"/>
      <c r="V17" s="49"/>
    </row>
    <row r="18" spans="1:22" ht="32.25" customHeight="1">
      <c r="A18" s="13" t="s">
        <v>113</v>
      </c>
      <c r="B18" s="13"/>
      <c r="C18" s="13"/>
      <c r="D18" s="125" t="s">
        <v>130</v>
      </c>
      <c r="E18" s="59" t="s">
        <v>131</v>
      </c>
      <c r="F18" s="60">
        <v>68.81</v>
      </c>
      <c r="G18" s="60">
        <v>68.81</v>
      </c>
      <c r="H18" s="60">
        <v>68.81</v>
      </c>
      <c r="I18" s="61"/>
      <c r="J18" s="60"/>
      <c r="K18" s="150"/>
      <c r="L18" s="49"/>
      <c r="M18" s="151"/>
      <c r="N18" s="150"/>
      <c r="O18" s="150"/>
      <c r="P18" s="48"/>
      <c r="Q18" s="48"/>
      <c r="R18" s="48"/>
      <c r="S18" s="48"/>
      <c r="T18" s="48"/>
      <c r="U18" s="48"/>
      <c r="V18" s="49"/>
    </row>
    <row r="19" spans="1:22" ht="19.5" customHeight="1">
      <c r="A19" s="13" t="s">
        <v>113</v>
      </c>
      <c r="B19" s="13" t="s">
        <v>132</v>
      </c>
      <c r="C19" s="13"/>
      <c r="D19" s="13"/>
      <c r="E19" s="59" t="s">
        <v>42</v>
      </c>
      <c r="F19" s="126">
        <v>1120.13</v>
      </c>
      <c r="G19" s="126">
        <v>1120.13</v>
      </c>
      <c r="H19" s="60">
        <v>954.16</v>
      </c>
      <c r="I19" s="61">
        <v>162.3</v>
      </c>
      <c r="J19" s="60">
        <v>3.67</v>
      </c>
      <c r="K19" s="150"/>
      <c r="L19" s="49"/>
      <c r="M19" s="151"/>
      <c r="N19" s="150"/>
      <c r="O19" s="150"/>
      <c r="P19" s="48"/>
      <c r="Q19" s="48"/>
      <c r="R19" s="48"/>
      <c r="S19" s="48"/>
      <c r="T19" s="48"/>
      <c r="U19" s="48"/>
      <c r="V19" s="49"/>
    </row>
    <row r="20" spans="1:22" ht="19.5" customHeight="1">
      <c r="A20" s="13" t="s">
        <v>113</v>
      </c>
      <c r="B20" s="13"/>
      <c r="C20" s="127" t="s">
        <v>116</v>
      </c>
      <c r="D20" s="128"/>
      <c r="E20" s="70" t="s">
        <v>133</v>
      </c>
      <c r="F20" s="126">
        <v>1120.13</v>
      </c>
      <c r="G20" s="126">
        <v>1120.13</v>
      </c>
      <c r="H20" s="71">
        <v>954.16</v>
      </c>
      <c r="I20" s="61">
        <v>162.3</v>
      </c>
      <c r="J20" s="60">
        <v>3.67</v>
      </c>
      <c r="K20" s="150"/>
      <c r="L20" s="49"/>
      <c r="M20" s="151"/>
      <c r="N20" s="150"/>
      <c r="O20" s="150"/>
      <c r="P20" s="48"/>
      <c r="Q20" s="48"/>
      <c r="R20" s="48"/>
      <c r="S20" s="48"/>
      <c r="T20" s="48"/>
      <c r="U20" s="48"/>
      <c r="V20" s="49"/>
    </row>
    <row r="21" spans="1:22" ht="19.5" customHeight="1">
      <c r="A21" s="13" t="s">
        <v>113</v>
      </c>
      <c r="B21" s="125"/>
      <c r="C21" s="129"/>
      <c r="D21" s="130" t="s">
        <v>134</v>
      </c>
      <c r="E21" s="131" t="s">
        <v>135</v>
      </c>
      <c r="F21" s="126">
        <v>1120.13</v>
      </c>
      <c r="G21" s="126">
        <v>1120.13</v>
      </c>
      <c r="H21" s="63">
        <v>954.16</v>
      </c>
      <c r="I21" s="152">
        <v>162.3</v>
      </c>
      <c r="J21" s="60">
        <v>3.67</v>
      </c>
      <c r="K21" s="150"/>
      <c r="L21" s="49"/>
      <c r="M21" s="151"/>
      <c r="N21" s="150"/>
      <c r="O21" s="150"/>
      <c r="P21" s="48"/>
      <c r="Q21" s="48"/>
      <c r="R21" s="48"/>
      <c r="S21" s="48"/>
      <c r="T21" s="48"/>
      <c r="U21" s="48"/>
      <c r="V21" s="49"/>
    </row>
    <row r="22" spans="1:22" ht="19.5" customHeight="1">
      <c r="A22" s="13" t="s">
        <v>113</v>
      </c>
      <c r="B22" s="13" t="s">
        <v>136</v>
      </c>
      <c r="C22" s="132" t="s">
        <v>137</v>
      </c>
      <c r="D22" s="133"/>
      <c r="E22" s="134" t="s">
        <v>51</v>
      </c>
      <c r="F22" s="135">
        <v>141.48</v>
      </c>
      <c r="G22" s="135">
        <v>141.48</v>
      </c>
      <c r="H22" s="136">
        <v>141.48</v>
      </c>
      <c r="I22" s="61"/>
      <c r="J22" s="60"/>
      <c r="K22" s="150"/>
      <c r="L22" s="49"/>
      <c r="M22" s="151"/>
      <c r="N22" s="150"/>
      <c r="O22" s="150"/>
      <c r="P22" s="48"/>
      <c r="Q22" s="48"/>
      <c r="R22" s="48"/>
      <c r="S22" s="48"/>
      <c r="T22" s="48"/>
      <c r="U22" s="48"/>
      <c r="V22" s="49"/>
    </row>
    <row r="23" spans="1:22" ht="19.5" customHeight="1">
      <c r="A23" s="13" t="s">
        <v>113</v>
      </c>
      <c r="B23" s="128"/>
      <c r="C23" s="128"/>
      <c r="D23" s="137" t="s">
        <v>139</v>
      </c>
      <c r="E23" s="70" t="s">
        <v>138</v>
      </c>
      <c r="F23" s="135">
        <v>141.48</v>
      </c>
      <c r="G23" s="135">
        <v>141.48</v>
      </c>
      <c r="H23" s="71">
        <v>141.48</v>
      </c>
      <c r="I23" s="72"/>
      <c r="J23" s="71"/>
      <c r="K23" s="153"/>
      <c r="L23" s="154"/>
      <c r="M23" s="155"/>
      <c r="N23" s="153"/>
      <c r="O23" s="153"/>
      <c r="P23" s="156"/>
      <c r="Q23" s="156"/>
      <c r="R23" s="156"/>
      <c r="S23" s="156"/>
      <c r="T23" s="156"/>
      <c r="U23" s="156"/>
      <c r="V23" s="154"/>
    </row>
    <row r="24" spans="1:22" ht="28.5" customHeight="1">
      <c r="A24" s="128" t="s">
        <v>113</v>
      </c>
      <c r="B24" s="66"/>
      <c r="C24" s="66"/>
      <c r="D24" s="66"/>
      <c r="E24" s="138" t="s">
        <v>140</v>
      </c>
      <c r="F24" s="139">
        <v>141.48</v>
      </c>
      <c r="G24" s="139">
        <v>141.48</v>
      </c>
      <c r="H24" s="67">
        <v>141.48</v>
      </c>
      <c r="I24" s="67"/>
      <c r="J24" s="67"/>
      <c r="K24" s="66"/>
      <c r="L24" s="66"/>
      <c r="M24" s="66"/>
      <c r="N24" s="66"/>
      <c r="O24" s="62"/>
      <c r="P24" s="62"/>
      <c r="Q24" s="62"/>
      <c r="R24" s="62"/>
      <c r="S24" s="62"/>
      <c r="T24" s="62"/>
      <c r="U24" s="62"/>
      <c r="V24" s="62"/>
    </row>
    <row r="25" spans="1:22" ht="18.75" customHeight="1">
      <c r="A25" s="130" t="s">
        <v>113</v>
      </c>
      <c r="B25" s="76">
        <v>224</v>
      </c>
      <c r="C25" s="76"/>
      <c r="D25" s="76"/>
      <c r="E25" s="76" t="s">
        <v>58</v>
      </c>
      <c r="F25" s="62">
        <v>155.31</v>
      </c>
      <c r="G25" s="62">
        <v>155.31</v>
      </c>
      <c r="H25" s="62"/>
      <c r="I25" s="62"/>
      <c r="J25" s="62"/>
      <c r="K25" s="62"/>
      <c r="L25" s="62">
        <v>155.31</v>
      </c>
      <c r="M25" s="62">
        <v>155.31</v>
      </c>
      <c r="N25" s="62"/>
      <c r="O25" s="62"/>
      <c r="P25" s="62"/>
      <c r="Q25" s="62"/>
      <c r="R25" s="62"/>
      <c r="S25" s="62"/>
      <c r="T25" s="62"/>
      <c r="U25" s="62"/>
      <c r="V25" s="62"/>
    </row>
    <row r="26" spans="1:22" ht="18.75" customHeight="1">
      <c r="A26" s="130" t="s">
        <v>113</v>
      </c>
      <c r="B26" s="76"/>
      <c r="C26" s="140" t="s">
        <v>137</v>
      </c>
      <c r="D26" s="140"/>
      <c r="E26" s="76" t="s">
        <v>141</v>
      </c>
      <c r="F26" s="62">
        <v>155.31</v>
      </c>
      <c r="G26" s="62">
        <v>155.31</v>
      </c>
      <c r="H26" s="62"/>
      <c r="I26" s="62"/>
      <c r="J26" s="62"/>
      <c r="K26" s="62"/>
      <c r="L26" s="62">
        <v>155.31</v>
      </c>
      <c r="M26" s="62">
        <v>155.31</v>
      </c>
      <c r="N26" s="62"/>
      <c r="O26" s="62"/>
      <c r="P26" s="62"/>
      <c r="Q26" s="62"/>
      <c r="R26" s="62"/>
      <c r="S26" s="62"/>
      <c r="T26" s="62"/>
      <c r="U26" s="62"/>
      <c r="V26" s="62"/>
    </row>
    <row r="27" spans="1:22" ht="18.75" customHeight="1">
      <c r="A27" s="130" t="s">
        <v>113</v>
      </c>
      <c r="B27" s="76"/>
      <c r="C27" s="140"/>
      <c r="D27" s="140" t="s">
        <v>142</v>
      </c>
      <c r="E27" s="76" t="s">
        <v>143</v>
      </c>
      <c r="F27" s="62">
        <v>155.31</v>
      </c>
      <c r="G27" s="62">
        <v>155.31</v>
      </c>
      <c r="H27" s="62"/>
      <c r="I27" s="62"/>
      <c r="J27" s="62"/>
      <c r="K27" s="62"/>
      <c r="L27" s="62">
        <v>155.31</v>
      </c>
      <c r="M27" s="62">
        <v>155.31</v>
      </c>
      <c r="N27" s="62"/>
      <c r="O27" s="62"/>
      <c r="P27" s="62"/>
      <c r="Q27" s="62"/>
      <c r="R27" s="62"/>
      <c r="S27" s="62"/>
      <c r="T27" s="62"/>
      <c r="U27" s="62"/>
      <c r="V27" s="62"/>
    </row>
  </sheetData>
  <sheetProtection/>
  <mergeCells count="10">
    <mergeCell ref="B4:D4"/>
    <mergeCell ref="G4:K4"/>
    <mergeCell ref="L4:V4"/>
    <mergeCell ref="A4:A5"/>
    <mergeCell ref="E4:E5"/>
    <mergeCell ref="F4:F5"/>
    <mergeCell ref="A1:B1"/>
    <mergeCell ref="A2:V2"/>
    <mergeCell ref="A3:E3"/>
    <mergeCell ref="U3:V3"/>
  </mergeCells>
  <printOptions horizontalCentered="1"/>
  <pageMargins left="0" right="0" top="0.9840277777777777" bottom="0.9840277777777777" header="0.5118055555555555" footer="0.5118055555555555"/>
  <pageSetup fitToHeight="1" fitToWidth="1" horizontalDpi="600" verticalDpi="600" orientation="landscape" paperSize="9" scale="58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85" zoomScaleNormal="85" zoomScaleSheetLayoutView="100" workbookViewId="0" topLeftCell="A1">
      <selection activeCell="F15" sqref="F15"/>
    </sheetView>
  </sheetViews>
  <sheetFormatPr defaultColWidth="7.25390625" defaultRowHeight="19.5" customHeight="1"/>
  <cols>
    <col min="1" max="1" width="32.375" style="82" customWidth="1"/>
    <col min="2" max="2" width="16.00390625" style="82" customWidth="1"/>
    <col min="3" max="3" width="33.00390625" style="82" customWidth="1"/>
    <col min="4" max="4" width="16.00390625" style="82" customWidth="1"/>
    <col min="5" max="5" width="37.25390625" style="82" customWidth="1"/>
    <col min="6" max="6" width="16.00390625" style="82" customWidth="1"/>
    <col min="7" max="16384" width="7.25390625" style="82" customWidth="1"/>
  </cols>
  <sheetData>
    <row r="1" spans="1:6" s="80" customFormat="1" ht="19.5" customHeight="1">
      <c r="A1" s="83" t="s">
        <v>156</v>
      </c>
      <c r="F1" s="84"/>
    </row>
    <row r="2" spans="1:6" ht="29.25" customHeight="1">
      <c r="A2" s="196" t="s">
        <v>157</v>
      </c>
      <c r="B2" s="196"/>
      <c r="C2" s="196"/>
      <c r="D2" s="196"/>
      <c r="E2" s="196"/>
      <c r="F2" s="196"/>
    </row>
    <row r="3" spans="1:6" s="81" customFormat="1" ht="16.5" customHeight="1">
      <c r="A3" s="198"/>
      <c r="B3" s="198"/>
      <c r="C3" s="198"/>
      <c r="D3" s="198"/>
      <c r="E3" s="198"/>
      <c r="F3" s="198"/>
    </row>
    <row r="4" spans="1:6" s="81" customFormat="1" ht="16.5" customHeight="1">
      <c r="A4" s="85" t="s">
        <v>2</v>
      </c>
      <c r="B4" s="86"/>
      <c r="C4" s="86"/>
      <c r="D4" s="86"/>
      <c r="E4" s="86"/>
      <c r="F4" s="87" t="s">
        <v>3</v>
      </c>
    </row>
    <row r="5" spans="1:6" s="81" customFormat="1" ht="16.5" customHeight="1">
      <c r="A5" s="199" t="s">
        <v>4</v>
      </c>
      <c r="B5" s="199"/>
      <c r="C5" s="199" t="s">
        <v>5</v>
      </c>
      <c r="D5" s="199"/>
      <c r="E5" s="199"/>
      <c r="F5" s="199"/>
    </row>
    <row r="6" spans="1:6" s="81" customFormat="1" ht="23.25" customHeight="1">
      <c r="A6" s="88" t="s">
        <v>6</v>
      </c>
      <c r="B6" s="89" t="s">
        <v>7</v>
      </c>
      <c r="C6" s="90" t="s">
        <v>8</v>
      </c>
      <c r="D6" s="90" t="s">
        <v>7</v>
      </c>
      <c r="E6" s="88" t="s">
        <v>9</v>
      </c>
      <c r="F6" s="88" t="s">
        <v>7</v>
      </c>
    </row>
    <row r="7" spans="1:6" s="81" customFormat="1" ht="16.5" customHeight="1">
      <c r="A7" s="91" t="s">
        <v>10</v>
      </c>
      <c r="B7" s="92">
        <v>1680.75</v>
      </c>
      <c r="C7" s="93" t="s">
        <v>147</v>
      </c>
      <c r="D7" s="93">
        <v>1500.44</v>
      </c>
      <c r="E7" s="94" t="s">
        <v>12</v>
      </c>
      <c r="F7" s="95">
        <v>25</v>
      </c>
    </row>
    <row r="8" spans="1:6" s="81" customFormat="1" ht="16.5" customHeight="1">
      <c r="A8" s="96" t="s">
        <v>13</v>
      </c>
      <c r="B8" s="92">
        <v>1680.75</v>
      </c>
      <c r="C8" s="97" t="s">
        <v>11</v>
      </c>
      <c r="D8" s="95">
        <v>1298.04</v>
      </c>
      <c r="E8" s="98" t="s">
        <v>15</v>
      </c>
      <c r="F8" s="95">
        <v>25</v>
      </c>
    </row>
    <row r="9" spans="1:6" s="81" customFormat="1" ht="16.5" customHeight="1">
      <c r="A9" s="99" t="s">
        <v>16</v>
      </c>
      <c r="B9" s="100"/>
      <c r="C9" s="97" t="s">
        <v>14</v>
      </c>
      <c r="D9" s="95">
        <v>498.85</v>
      </c>
      <c r="E9" s="94" t="s">
        <v>18</v>
      </c>
      <c r="F9" s="95">
        <v>169</v>
      </c>
    </row>
    <row r="10" spans="1:6" s="81" customFormat="1" ht="16.5" customHeight="1">
      <c r="A10" s="96" t="s">
        <v>19</v>
      </c>
      <c r="B10" s="92"/>
      <c r="C10" s="97" t="s">
        <v>17</v>
      </c>
      <c r="D10" s="95">
        <v>8.27</v>
      </c>
      <c r="E10" s="94" t="s">
        <v>21</v>
      </c>
      <c r="F10" s="95">
        <v>35.41</v>
      </c>
    </row>
    <row r="11" spans="1:6" s="81" customFormat="1" ht="16.5" customHeight="1">
      <c r="A11" s="96" t="s">
        <v>22</v>
      </c>
      <c r="B11" s="92"/>
      <c r="C11" s="97" t="s">
        <v>20</v>
      </c>
      <c r="D11" s="95">
        <v>0.87</v>
      </c>
      <c r="E11" s="98" t="s">
        <v>24</v>
      </c>
      <c r="F11" s="95">
        <v>133.59</v>
      </c>
    </row>
    <row r="12" spans="1:6" s="81" customFormat="1" ht="16.5" customHeight="1">
      <c r="A12" s="96" t="s">
        <v>25</v>
      </c>
      <c r="B12" s="92"/>
      <c r="C12" s="97" t="s">
        <v>23</v>
      </c>
      <c r="D12" s="95">
        <v>434.25</v>
      </c>
      <c r="E12" s="94" t="s">
        <v>27</v>
      </c>
      <c r="F12" s="95">
        <v>1.02</v>
      </c>
    </row>
    <row r="13" spans="1:6" s="81" customFormat="1" ht="16.5" customHeight="1">
      <c r="A13" s="96" t="s">
        <v>28</v>
      </c>
      <c r="B13" s="92"/>
      <c r="C13" s="101" t="s">
        <v>26</v>
      </c>
      <c r="D13" s="95">
        <v>133.59</v>
      </c>
      <c r="E13" s="94" t="s">
        <v>30</v>
      </c>
      <c r="F13" s="95">
        <v>1.02</v>
      </c>
    </row>
    <row r="14" spans="1:6" s="81" customFormat="1" ht="16.5" customHeight="1">
      <c r="A14" s="96" t="s">
        <v>31</v>
      </c>
      <c r="B14" s="92"/>
      <c r="C14" s="97" t="s">
        <v>158</v>
      </c>
      <c r="D14" s="95">
        <v>68.81</v>
      </c>
      <c r="E14" s="94" t="s">
        <v>33</v>
      </c>
      <c r="F14" s="95">
        <v>68.81</v>
      </c>
    </row>
    <row r="15" spans="1:6" s="81" customFormat="1" ht="16.5" customHeight="1">
      <c r="A15" s="96" t="s">
        <v>34</v>
      </c>
      <c r="B15" s="92"/>
      <c r="C15" s="97" t="s">
        <v>32</v>
      </c>
      <c r="D15" s="95">
        <v>141.48</v>
      </c>
      <c r="E15" s="94" t="s">
        <v>36</v>
      </c>
      <c r="F15" s="95">
        <v>68.81</v>
      </c>
    </row>
    <row r="16" spans="1:6" s="81" customFormat="1" ht="16.5" customHeight="1">
      <c r="A16" s="96" t="s">
        <v>37</v>
      </c>
      <c r="B16" s="92"/>
      <c r="C16" s="97" t="s">
        <v>35</v>
      </c>
      <c r="D16" s="95">
        <v>11.92</v>
      </c>
      <c r="E16" s="98" t="s">
        <v>39</v>
      </c>
      <c r="F16" s="95">
        <v>68.81</v>
      </c>
    </row>
    <row r="17" spans="1:6" s="81" customFormat="1" ht="16.5" customHeight="1">
      <c r="A17" s="96" t="s">
        <v>40</v>
      </c>
      <c r="B17" s="92"/>
      <c r="C17" s="102" t="s">
        <v>38</v>
      </c>
      <c r="D17" s="95">
        <v>164.94</v>
      </c>
      <c r="E17" s="94" t="s">
        <v>42</v>
      </c>
      <c r="F17" s="95">
        <v>1120.13</v>
      </c>
    </row>
    <row r="18" spans="1:6" s="81" customFormat="1" ht="16.5" customHeight="1">
      <c r="A18" s="96" t="s">
        <v>43</v>
      </c>
      <c r="B18" s="92"/>
      <c r="C18" s="97" t="s">
        <v>41</v>
      </c>
      <c r="D18" s="95">
        <v>11.14</v>
      </c>
      <c r="E18" s="94" t="s">
        <v>45</v>
      </c>
      <c r="F18" s="95">
        <v>1120.13</v>
      </c>
    </row>
    <row r="19" spans="1:6" s="81" customFormat="1" ht="16.5" customHeight="1">
      <c r="A19" s="96" t="s">
        <v>46</v>
      </c>
      <c r="B19" s="92"/>
      <c r="C19" s="97" t="s">
        <v>44</v>
      </c>
      <c r="D19" s="95">
        <v>5.93</v>
      </c>
      <c r="E19" s="94" t="s">
        <v>48</v>
      </c>
      <c r="F19" s="95">
        <v>1120.13</v>
      </c>
    </row>
    <row r="20" spans="1:6" s="81" customFormat="1" ht="16.5" customHeight="1">
      <c r="A20" s="96" t="s">
        <v>49</v>
      </c>
      <c r="B20" s="92"/>
      <c r="C20" s="97" t="s">
        <v>47</v>
      </c>
      <c r="D20" s="95">
        <v>7.83</v>
      </c>
      <c r="E20" s="94" t="s">
        <v>51</v>
      </c>
      <c r="F20" s="95">
        <v>141.48</v>
      </c>
    </row>
    <row r="21" spans="1:6" s="81" customFormat="1" ht="16.5" customHeight="1">
      <c r="A21" s="96" t="s">
        <v>52</v>
      </c>
      <c r="B21" s="92"/>
      <c r="C21" s="97" t="s">
        <v>50</v>
      </c>
      <c r="D21" s="95">
        <v>8.88</v>
      </c>
      <c r="E21" s="94" t="s">
        <v>54</v>
      </c>
      <c r="F21" s="95">
        <v>141.48</v>
      </c>
    </row>
    <row r="22" spans="1:6" s="81" customFormat="1" ht="16.5" customHeight="1">
      <c r="A22" s="96" t="s">
        <v>55</v>
      </c>
      <c r="B22" s="92"/>
      <c r="C22" s="97" t="s">
        <v>53</v>
      </c>
      <c r="D22" s="95">
        <v>9.23</v>
      </c>
      <c r="E22" s="94" t="s">
        <v>32</v>
      </c>
      <c r="F22" s="95">
        <v>141.48</v>
      </c>
    </row>
    <row r="23" spans="1:6" s="81" customFormat="1" ht="16.5" customHeight="1">
      <c r="A23" s="96"/>
      <c r="B23" s="92"/>
      <c r="C23" s="97" t="s">
        <v>56</v>
      </c>
      <c r="D23" s="95">
        <v>9.51</v>
      </c>
      <c r="E23" s="103" t="s">
        <v>58</v>
      </c>
      <c r="F23" s="104">
        <v>155.31</v>
      </c>
    </row>
    <row r="24" spans="1:6" s="81" customFormat="1" ht="16.5" customHeight="1">
      <c r="A24" s="96"/>
      <c r="B24" s="92"/>
      <c r="C24" s="97" t="s">
        <v>159</v>
      </c>
      <c r="D24" s="95">
        <v>24.31</v>
      </c>
      <c r="E24" s="105" t="str">
        <f>'[1]支出-2'!D26</f>
        <v>　消防事务</v>
      </c>
      <c r="F24" s="104">
        <v>155.31</v>
      </c>
    </row>
    <row r="25" spans="1:6" s="81" customFormat="1" ht="16.5" customHeight="1">
      <c r="A25" s="106"/>
      <c r="B25" s="92"/>
      <c r="C25" s="97" t="s">
        <v>160</v>
      </c>
      <c r="D25" s="95">
        <v>14.94</v>
      </c>
      <c r="E25" s="107" t="str">
        <f>'[1]支出-2'!D27</f>
        <v>　　消防应急救援</v>
      </c>
      <c r="F25" s="104">
        <v>155.31</v>
      </c>
    </row>
    <row r="26" spans="1:6" s="81" customFormat="1" ht="16.5" customHeight="1">
      <c r="A26" s="96"/>
      <c r="B26" s="92"/>
      <c r="C26" s="97" t="s">
        <v>161</v>
      </c>
      <c r="D26" s="95">
        <v>25.54</v>
      </c>
      <c r="E26" s="94"/>
      <c r="F26" s="95"/>
    </row>
    <row r="27" spans="1:6" s="81" customFormat="1" ht="16.5" customHeight="1">
      <c r="A27" s="96"/>
      <c r="B27" s="92"/>
      <c r="C27" s="97" t="s">
        <v>162</v>
      </c>
      <c r="D27" s="95">
        <v>11.58</v>
      </c>
      <c r="E27" s="94"/>
      <c r="F27" s="95"/>
    </row>
    <row r="28" spans="1:6" s="81" customFormat="1" ht="16.5" customHeight="1">
      <c r="A28" s="96"/>
      <c r="B28" s="92"/>
      <c r="C28" s="97" t="s">
        <v>163</v>
      </c>
      <c r="D28" s="95">
        <v>15.4</v>
      </c>
      <c r="E28" s="94"/>
      <c r="F28" s="95"/>
    </row>
    <row r="29" spans="1:6" ht="19.5" customHeight="1">
      <c r="A29" s="96"/>
      <c r="B29" s="92"/>
      <c r="C29" s="97" t="s">
        <v>164</v>
      </c>
      <c r="D29" s="95">
        <v>20.65</v>
      </c>
      <c r="E29" s="94"/>
      <c r="F29" s="95"/>
    </row>
    <row r="30" spans="1:6" ht="19.5" customHeight="1">
      <c r="A30" s="96"/>
      <c r="B30" s="92"/>
      <c r="C30" s="102" t="s">
        <v>64</v>
      </c>
      <c r="D30" s="95">
        <v>37.46</v>
      </c>
      <c r="E30" s="94"/>
      <c r="F30" s="95"/>
    </row>
    <row r="31" spans="1:6" ht="19.5" customHeight="1">
      <c r="A31" s="96"/>
      <c r="B31" s="92"/>
      <c r="C31" s="97" t="s">
        <v>65</v>
      </c>
      <c r="D31" s="95">
        <v>26.51</v>
      </c>
      <c r="E31" s="94"/>
      <c r="F31" s="95"/>
    </row>
    <row r="32" spans="1:6" ht="19.5" customHeight="1">
      <c r="A32" s="96"/>
      <c r="B32" s="92"/>
      <c r="C32" s="97" t="s">
        <v>66</v>
      </c>
      <c r="D32" s="95">
        <v>1.02</v>
      </c>
      <c r="E32" s="94"/>
      <c r="F32" s="95"/>
    </row>
    <row r="33" spans="1:6" ht="19.5" customHeight="1">
      <c r="A33" s="96"/>
      <c r="B33" s="92"/>
      <c r="C33" s="97" t="s">
        <v>67</v>
      </c>
      <c r="D33" s="95">
        <v>1.78</v>
      </c>
      <c r="E33" s="94"/>
      <c r="F33" s="95"/>
    </row>
    <row r="34" spans="1:6" ht="19.5" customHeight="1">
      <c r="A34" s="96"/>
      <c r="B34" s="92"/>
      <c r="C34" s="97" t="s">
        <v>165</v>
      </c>
      <c r="D34" s="95">
        <v>8.15</v>
      </c>
      <c r="E34" s="94"/>
      <c r="F34" s="95"/>
    </row>
    <row r="35" spans="1:6" ht="19.5" customHeight="1">
      <c r="A35" s="96"/>
      <c r="B35" s="92"/>
      <c r="C35" s="97" t="s">
        <v>69</v>
      </c>
      <c r="D35" s="95">
        <v>180.31</v>
      </c>
      <c r="E35" s="94"/>
      <c r="F35" s="95"/>
    </row>
    <row r="36" spans="1:6" ht="19.5" customHeight="1">
      <c r="A36" s="96"/>
      <c r="B36" s="92"/>
      <c r="C36" s="97" t="s">
        <v>35</v>
      </c>
      <c r="D36" s="95">
        <v>155.31</v>
      </c>
      <c r="E36" s="94"/>
      <c r="F36" s="95"/>
    </row>
    <row r="37" spans="1:6" ht="19.5" customHeight="1">
      <c r="A37" s="96"/>
      <c r="B37" s="92"/>
      <c r="C37" s="97" t="s">
        <v>70</v>
      </c>
      <c r="D37" s="95">
        <v>155.31</v>
      </c>
      <c r="E37" s="94"/>
      <c r="F37" s="95"/>
    </row>
    <row r="38" spans="1:6" ht="19.5" customHeight="1">
      <c r="A38" s="96"/>
      <c r="B38" s="92"/>
      <c r="C38" s="97" t="s">
        <v>166</v>
      </c>
      <c r="D38" s="95">
        <v>25</v>
      </c>
      <c r="E38" s="94"/>
      <c r="F38" s="95"/>
    </row>
    <row r="39" spans="1:6" ht="19.5" customHeight="1">
      <c r="A39" s="96"/>
      <c r="B39" s="92"/>
      <c r="C39" s="108" t="s">
        <v>167</v>
      </c>
      <c r="D39" s="109">
        <v>25</v>
      </c>
      <c r="E39" s="94"/>
      <c r="F39" s="95"/>
    </row>
    <row r="40" spans="1:6" ht="19.5" customHeight="1">
      <c r="A40" s="110"/>
      <c r="B40" s="110"/>
      <c r="C40" s="110"/>
      <c r="D40" s="110"/>
      <c r="E40" s="110"/>
      <c r="F40" s="110"/>
    </row>
    <row r="41" spans="1:6" ht="19.5" customHeight="1">
      <c r="A41" s="111" t="s">
        <v>73</v>
      </c>
      <c r="B41" s="112">
        <v>1680.75</v>
      </c>
      <c r="C41" s="111" t="s">
        <v>74</v>
      </c>
      <c r="D41" s="112">
        <v>1680.75</v>
      </c>
      <c r="E41" s="111" t="s">
        <v>74</v>
      </c>
      <c r="F41" s="112">
        <v>1680.75</v>
      </c>
    </row>
    <row r="42" spans="1:6" ht="19.5" customHeight="1">
      <c r="A42" s="102" t="s">
        <v>75</v>
      </c>
      <c r="B42" s="112"/>
      <c r="C42" s="113" t="s">
        <v>76</v>
      </c>
      <c r="D42" s="112"/>
      <c r="E42" s="96" t="s">
        <v>76</v>
      </c>
      <c r="F42" s="112"/>
    </row>
    <row r="43" spans="1:6" ht="19.5" customHeight="1">
      <c r="A43" s="96" t="s">
        <v>77</v>
      </c>
      <c r="B43" s="112"/>
      <c r="C43" s="106"/>
      <c r="D43" s="114"/>
      <c r="E43" s="106"/>
      <c r="F43" s="112"/>
    </row>
    <row r="44" spans="1:6" ht="19.5" customHeight="1">
      <c r="A44" s="96" t="s">
        <v>78</v>
      </c>
      <c r="B44" s="112"/>
      <c r="C44" s="106"/>
      <c r="D44" s="112"/>
      <c r="E44" s="106"/>
      <c r="F44" s="112"/>
    </row>
    <row r="45" spans="1:6" ht="19.5" customHeight="1">
      <c r="A45" s="96" t="s">
        <v>79</v>
      </c>
      <c r="B45" s="112"/>
      <c r="C45" s="106"/>
      <c r="D45" s="112"/>
      <c r="E45" s="106"/>
      <c r="F45" s="112"/>
    </row>
    <row r="46" spans="1:6" ht="19.5" customHeight="1">
      <c r="A46" s="96" t="s">
        <v>80</v>
      </c>
      <c r="B46" s="112"/>
      <c r="C46" s="106"/>
      <c r="D46" s="112"/>
      <c r="E46" s="106"/>
      <c r="F46" s="112"/>
    </row>
    <row r="47" spans="1:6" ht="19.5" customHeight="1">
      <c r="A47" s="111" t="s">
        <v>81</v>
      </c>
      <c r="B47" s="112">
        <v>1680.75</v>
      </c>
      <c r="C47" s="111" t="s">
        <v>82</v>
      </c>
      <c r="D47" s="112">
        <v>1680.75</v>
      </c>
      <c r="E47" s="111" t="s">
        <v>82</v>
      </c>
      <c r="F47" s="112">
        <v>1680.75</v>
      </c>
    </row>
  </sheetData>
  <sheetProtection/>
  <mergeCells count="4">
    <mergeCell ref="A2:F2"/>
    <mergeCell ref="A3:F3"/>
    <mergeCell ref="A5:B5"/>
    <mergeCell ref="C5:F5"/>
  </mergeCells>
  <printOptions horizontalCentered="1"/>
  <pageMargins left="0.7479166666666667" right="0.7479166666666667" top="0.9840277777777777" bottom="0.7868055555555555" header="0.5118055555555555" footer="0.5118055555555555"/>
  <pageSetup fitToHeight="1" fitToWidth="1" horizontalDpi="600" verticalDpi="600" orientation="landscape" paperSize="9" scale="52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="85" zoomScaleNormal="85" workbookViewId="0" topLeftCell="A1">
      <selection activeCell="G26" sqref="G26"/>
    </sheetView>
  </sheetViews>
  <sheetFormatPr defaultColWidth="9.00390625" defaultRowHeight="14.25"/>
  <cols>
    <col min="1" max="1" width="11.75390625" style="0" customWidth="1"/>
    <col min="2" max="2" width="22.75390625" style="0" customWidth="1"/>
    <col min="3" max="3" width="10.125" style="0" customWidth="1"/>
    <col min="4" max="4" width="10.25390625" style="0" customWidth="1"/>
    <col min="5" max="5" width="11.50390625" style="0" customWidth="1"/>
  </cols>
  <sheetData>
    <row r="1" ht="14.25">
      <c r="A1" s="6" t="s">
        <v>168</v>
      </c>
    </row>
    <row r="2" spans="1:24" ht="30" customHeight="1">
      <c r="A2" s="197" t="s">
        <v>169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</row>
    <row r="4" spans="1:24" ht="31.5" customHeight="1">
      <c r="A4" s="202" t="s">
        <v>2</v>
      </c>
      <c r="B4" s="203"/>
      <c r="C4" s="203"/>
      <c r="D4" s="203"/>
      <c r="E4" s="204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20" t="s">
        <v>85</v>
      </c>
    </row>
    <row r="5" spans="1:24" ht="21" customHeight="1">
      <c r="A5" s="207" t="s">
        <v>170</v>
      </c>
      <c r="B5" s="207" t="s">
        <v>171</v>
      </c>
      <c r="C5" s="206" t="s">
        <v>172</v>
      </c>
      <c r="D5" s="207" t="s">
        <v>147</v>
      </c>
      <c r="E5" s="207"/>
      <c r="F5" s="207"/>
      <c r="G5" s="207"/>
      <c r="H5" s="207"/>
      <c r="I5" s="207"/>
      <c r="J5" s="206" t="s">
        <v>69</v>
      </c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</row>
    <row r="6" spans="1:24" ht="42.75">
      <c r="A6" s="207"/>
      <c r="B6" s="207"/>
      <c r="C6" s="206"/>
      <c r="D6" s="10" t="s">
        <v>173</v>
      </c>
      <c r="E6" s="10" t="s">
        <v>174</v>
      </c>
      <c r="F6" s="10" t="s">
        <v>175</v>
      </c>
      <c r="G6" s="10" t="s">
        <v>176</v>
      </c>
      <c r="H6" s="10" t="s">
        <v>177</v>
      </c>
      <c r="I6" s="10" t="s">
        <v>64</v>
      </c>
      <c r="J6" s="10" t="s">
        <v>173</v>
      </c>
      <c r="K6" s="10" t="s">
        <v>174</v>
      </c>
      <c r="L6" s="10" t="s">
        <v>175</v>
      </c>
      <c r="M6" s="10" t="s">
        <v>178</v>
      </c>
      <c r="N6" s="10" t="s">
        <v>176</v>
      </c>
      <c r="O6" s="10" t="s">
        <v>177</v>
      </c>
      <c r="P6" s="10" t="s">
        <v>152</v>
      </c>
      <c r="Q6" s="10" t="s">
        <v>179</v>
      </c>
      <c r="R6" s="10" t="s">
        <v>64</v>
      </c>
      <c r="S6" s="10" t="s">
        <v>153</v>
      </c>
      <c r="T6" s="10" t="s">
        <v>149</v>
      </c>
      <c r="U6" s="10" t="s">
        <v>180</v>
      </c>
      <c r="V6" s="10" t="s">
        <v>181</v>
      </c>
      <c r="W6" s="10" t="s">
        <v>182</v>
      </c>
      <c r="X6" s="10" t="s">
        <v>154</v>
      </c>
    </row>
    <row r="7" spans="1:24" ht="20.25" customHeight="1">
      <c r="A7" s="51" t="s">
        <v>111</v>
      </c>
      <c r="B7" s="11" t="s">
        <v>111</v>
      </c>
      <c r="C7" s="11">
        <v>1</v>
      </c>
      <c r="D7" s="11">
        <f aca="true" t="shared" si="0" ref="D7:X7">C7+1</f>
        <v>2</v>
      </c>
      <c r="E7" s="11">
        <f t="shared" si="0"/>
        <v>3</v>
      </c>
      <c r="F7" s="52">
        <f t="shared" si="0"/>
        <v>4</v>
      </c>
      <c r="G7" s="52">
        <f t="shared" si="0"/>
        <v>5</v>
      </c>
      <c r="H7" s="11">
        <f t="shared" si="0"/>
        <v>6</v>
      </c>
      <c r="I7" s="11">
        <f t="shared" si="0"/>
        <v>7</v>
      </c>
      <c r="J7" s="11">
        <f t="shared" si="0"/>
        <v>8</v>
      </c>
      <c r="K7" s="11">
        <f t="shared" si="0"/>
        <v>9</v>
      </c>
      <c r="L7" s="11">
        <f t="shared" si="0"/>
        <v>10</v>
      </c>
      <c r="M7" s="11">
        <f t="shared" si="0"/>
        <v>11</v>
      </c>
      <c r="N7" s="11">
        <f t="shared" si="0"/>
        <v>12</v>
      </c>
      <c r="O7" s="11">
        <f t="shared" si="0"/>
        <v>13</v>
      </c>
      <c r="P7" s="11">
        <f t="shared" si="0"/>
        <v>14</v>
      </c>
      <c r="Q7" s="11">
        <f t="shared" si="0"/>
        <v>15</v>
      </c>
      <c r="R7" s="11">
        <f t="shared" si="0"/>
        <v>16</v>
      </c>
      <c r="S7" s="11">
        <f t="shared" si="0"/>
        <v>17</v>
      </c>
      <c r="T7" s="11">
        <f t="shared" si="0"/>
        <v>18</v>
      </c>
      <c r="U7" s="11">
        <f t="shared" si="0"/>
        <v>19</v>
      </c>
      <c r="V7" s="11">
        <f t="shared" si="0"/>
        <v>20</v>
      </c>
      <c r="W7" s="11">
        <f t="shared" si="0"/>
        <v>21</v>
      </c>
      <c r="X7" s="11">
        <f t="shared" si="0"/>
        <v>22</v>
      </c>
    </row>
    <row r="8" spans="1:24" s="34" customFormat="1" ht="25.5" customHeight="1">
      <c r="A8" s="53" t="s">
        <v>89</v>
      </c>
      <c r="B8" s="54"/>
      <c r="C8" s="54">
        <v>1680.75</v>
      </c>
      <c r="D8" s="54">
        <v>1298.04</v>
      </c>
      <c r="E8" s="55">
        <v>164.94</v>
      </c>
      <c r="F8" s="56"/>
      <c r="G8" s="57"/>
      <c r="H8" s="58"/>
      <c r="I8" s="54">
        <v>37.46</v>
      </c>
      <c r="J8" s="77">
        <v>155.31</v>
      </c>
      <c r="K8" s="77"/>
      <c r="L8" s="77"/>
      <c r="M8" s="77"/>
      <c r="N8" s="77"/>
      <c r="O8" s="77"/>
      <c r="P8" s="77"/>
      <c r="Q8" s="77">
        <v>25</v>
      </c>
      <c r="R8" s="77"/>
      <c r="S8" s="77"/>
      <c r="T8" s="77"/>
      <c r="U8" s="77"/>
      <c r="V8" s="77"/>
      <c r="W8" s="77"/>
      <c r="X8" s="77"/>
    </row>
    <row r="9" spans="1:24" ht="42" customHeight="1">
      <c r="A9" s="40" t="s">
        <v>114</v>
      </c>
      <c r="B9" s="59" t="s">
        <v>115</v>
      </c>
      <c r="C9" s="60">
        <v>195.02</v>
      </c>
      <c r="D9" s="60">
        <v>133.59</v>
      </c>
      <c r="E9" s="61">
        <v>2.64</v>
      </c>
      <c r="F9" s="62"/>
      <c r="G9" s="63"/>
      <c r="H9" s="64"/>
      <c r="I9" s="60">
        <v>33.79</v>
      </c>
      <c r="J9" s="14"/>
      <c r="K9" s="14"/>
      <c r="L9" s="14"/>
      <c r="M9" s="14"/>
      <c r="N9" s="14"/>
      <c r="O9" s="14"/>
      <c r="P9" s="14"/>
      <c r="Q9" s="14">
        <v>25</v>
      </c>
      <c r="R9" s="14"/>
      <c r="S9" s="14"/>
      <c r="T9" s="14"/>
      <c r="U9" s="14"/>
      <c r="V9" s="14"/>
      <c r="W9" s="14"/>
      <c r="X9" s="14"/>
    </row>
    <row r="10" spans="1:24" ht="32.25" customHeight="1">
      <c r="A10" s="40" t="s">
        <v>183</v>
      </c>
      <c r="B10" s="59" t="s">
        <v>117</v>
      </c>
      <c r="C10" s="60">
        <v>25</v>
      </c>
      <c r="D10" s="60"/>
      <c r="E10" s="61"/>
      <c r="F10" s="62"/>
      <c r="G10" s="63"/>
      <c r="H10" s="64"/>
      <c r="I10" s="60"/>
      <c r="J10" s="14"/>
      <c r="K10" s="78"/>
      <c r="L10" s="14"/>
      <c r="M10" s="14"/>
      <c r="N10" s="14"/>
      <c r="O10" s="14"/>
      <c r="P10" s="14"/>
      <c r="Q10" s="14">
        <v>25</v>
      </c>
      <c r="R10" s="14"/>
      <c r="S10" s="14"/>
      <c r="T10" s="14"/>
      <c r="U10" s="14"/>
      <c r="V10" s="14"/>
      <c r="W10" s="14"/>
      <c r="X10" s="14"/>
    </row>
    <row r="11" spans="1:24" ht="42" customHeight="1">
      <c r="A11" s="65" t="s">
        <v>184</v>
      </c>
      <c r="B11" s="59" t="s">
        <v>119</v>
      </c>
      <c r="C11" s="60">
        <v>25</v>
      </c>
      <c r="D11" s="60"/>
      <c r="E11" s="61"/>
      <c r="F11" s="62"/>
      <c r="G11" s="63"/>
      <c r="H11" s="64"/>
      <c r="I11" s="60"/>
      <c r="J11" s="14"/>
      <c r="K11" s="78"/>
      <c r="L11" s="14"/>
      <c r="M11" s="14"/>
      <c r="N11" s="14"/>
      <c r="O11" s="14"/>
      <c r="P11" s="14"/>
      <c r="Q11" s="14">
        <v>25</v>
      </c>
      <c r="R11" s="14"/>
      <c r="S11" s="14"/>
      <c r="T11" s="14"/>
      <c r="U11" s="14"/>
      <c r="V11" s="14"/>
      <c r="W11" s="14"/>
      <c r="X11" s="14"/>
    </row>
    <row r="12" spans="1:24" ht="31.5" customHeight="1">
      <c r="A12" s="40" t="s">
        <v>185</v>
      </c>
      <c r="B12" s="59" t="s">
        <v>155</v>
      </c>
      <c r="C12" s="60">
        <v>169</v>
      </c>
      <c r="D12" s="60">
        <v>133.59</v>
      </c>
      <c r="E12" s="61">
        <v>2.64</v>
      </c>
      <c r="F12" s="62"/>
      <c r="G12" s="63"/>
      <c r="H12" s="64"/>
      <c r="I12" s="60">
        <v>32.77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27" customHeight="1">
      <c r="A13" s="65" t="s">
        <v>186</v>
      </c>
      <c r="B13" s="59" t="s">
        <v>122</v>
      </c>
      <c r="C13" s="60">
        <v>35.41</v>
      </c>
      <c r="D13" s="60"/>
      <c r="E13" s="61">
        <v>2.64</v>
      </c>
      <c r="F13" s="62"/>
      <c r="G13" s="63"/>
      <c r="H13" s="64"/>
      <c r="I13" s="60">
        <v>32.77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33" customHeight="1">
      <c r="A14" s="65" t="s">
        <v>187</v>
      </c>
      <c r="B14" s="59" t="s">
        <v>123</v>
      </c>
      <c r="C14" s="60">
        <v>133.59</v>
      </c>
      <c r="D14" s="60">
        <v>133.59</v>
      </c>
      <c r="E14" s="61"/>
      <c r="F14" s="62"/>
      <c r="G14" s="63"/>
      <c r="H14" s="64"/>
      <c r="I14" s="60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28.5" customHeight="1">
      <c r="A15" s="40" t="s">
        <v>188</v>
      </c>
      <c r="B15" s="59" t="s">
        <v>124</v>
      </c>
      <c r="C15" s="60">
        <v>1.02</v>
      </c>
      <c r="D15" s="60"/>
      <c r="E15" s="61"/>
      <c r="F15" s="62"/>
      <c r="G15" s="63"/>
      <c r="H15" s="64"/>
      <c r="I15" s="60">
        <v>1.02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31.5" customHeight="1">
      <c r="A16" s="65" t="s">
        <v>189</v>
      </c>
      <c r="B16" s="59" t="s">
        <v>126</v>
      </c>
      <c r="C16" s="60">
        <v>1.02</v>
      </c>
      <c r="D16" s="60"/>
      <c r="E16" s="61"/>
      <c r="F16" s="62"/>
      <c r="G16" s="63"/>
      <c r="H16" s="64"/>
      <c r="I16" s="60">
        <v>1.02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20.25" customHeight="1">
      <c r="A17" s="40" t="s">
        <v>127</v>
      </c>
      <c r="B17" s="59" t="s">
        <v>33</v>
      </c>
      <c r="C17" s="60">
        <v>68.81</v>
      </c>
      <c r="D17" s="60">
        <v>68.81</v>
      </c>
      <c r="E17" s="61"/>
      <c r="F17" s="62"/>
      <c r="G17" s="63"/>
      <c r="H17" s="64"/>
      <c r="I17" s="60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31.5" customHeight="1">
      <c r="A18" s="40" t="s">
        <v>190</v>
      </c>
      <c r="B18" s="59" t="s">
        <v>129</v>
      </c>
      <c r="C18" s="60">
        <v>68.81</v>
      </c>
      <c r="D18" s="60">
        <v>68.81</v>
      </c>
      <c r="E18" s="61"/>
      <c r="F18" s="62"/>
      <c r="G18" s="63"/>
      <c r="H18" s="64"/>
      <c r="I18" s="60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42.75" customHeight="1">
      <c r="A19" s="65" t="s">
        <v>191</v>
      </c>
      <c r="B19" s="59" t="s">
        <v>131</v>
      </c>
      <c r="C19" s="60">
        <v>68.81</v>
      </c>
      <c r="D19" s="60">
        <v>68.81</v>
      </c>
      <c r="E19" s="61"/>
      <c r="F19" s="62"/>
      <c r="G19" s="63"/>
      <c r="H19" s="64"/>
      <c r="I19" s="60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20.25" customHeight="1">
      <c r="A20" s="40" t="s">
        <v>132</v>
      </c>
      <c r="B20" s="59" t="s">
        <v>42</v>
      </c>
      <c r="C20" s="60">
        <v>1120.13</v>
      </c>
      <c r="D20" s="60">
        <v>954.16</v>
      </c>
      <c r="E20" s="61">
        <v>162.3</v>
      </c>
      <c r="F20" s="62"/>
      <c r="G20" s="63"/>
      <c r="H20" s="64"/>
      <c r="I20" s="60">
        <v>3.67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20.25" customHeight="1">
      <c r="A21" s="40" t="s">
        <v>183</v>
      </c>
      <c r="B21" s="59" t="s">
        <v>133</v>
      </c>
      <c r="C21" s="60">
        <v>1120.13</v>
      </c>
      <c r="D21" s="60">
        <v>954.16</v>
      </c>
      <c r="E21" s="61">
        <v>162.3</v>
      </c>
      <c r="F21" s="62"/>
      <c r="G21" s="63"/>
      <c r="H21" s="64"/>
      <c r="I21" s="60">
        <v>3.67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28.5" customHeight="1">
      <c r="A22" s="65" t="s">
        <v>192</v>
      </c>
      <c r="B22" s="59" t="s">
        <v>135</v>
      </c>
      <c r="C22" s="60">
        <v>1120.13</v>
      </c>
      <c r="D22" s="60">
        <v>954.16</v>
      </c>
      <c r="E22" s="61">
        <v>162.3</v>
      </c>
      <c r="F22" s="62"/>
      <c r="G22" s="63"/>
      <c r="H22" s="64"/>
      <c r="I22" s="60">
        <v>3.67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20.25" customHeight="1">
      <c r="A23" s="40" t="s">
        <v>136</v>
      </c>
      <c r="B23" s="59" t="s">
        <v>51</v>
      </c>
      <c r="C23" s="60">
        <v>141.48</v>
      </c>
      <c r="D23" s="60">
        <v>141.48</v>
      </c>
      <c r="E23" s="61"/>
      <c r="F23" s="62"/>
      <c r="G23" s="63"/>
      <c r="H23" s="64"/>
      <c r="I23" s="60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20.25" customHeight="1">
      <c r="A24" s="40" t="s">
        <v>193</v>
      </c>
      <c r="B24" s="59" t="s">
        <v>138</v>
      </c>
      <c r="C24" s="60">
        <v>141.48</v>
      </c>
      <c r="D24" s="60">
        <v>141.48</v>
      </c>
      <c r="E24" s="61"/>
      <c r="F24" s="66"/>
      <c r="G24" s="67"/>
      <c r="H24" s="68"/>
      <c r="I24" s="71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</row>
    <row r="25" spans="1:24" ht="27.75" customHeight="1">
      <c r="A25" s="69" t="s">
        <v>194</v>
      </c>
      <c r="B25" s="70" t="s">
        <v>140</v>
      </c>
      <c r="C25" s="71">
        <v>141.48</v>
      </c>
      <c r="D25" s="71">
        <v>141.48</v>
      </c>
      <c r="E25" s="72"/>
      <c r="F25" s="66"/>
      <c r="G25" s="67"/>
      <c r="H25" s="66"/>
      <c r="I25" s="67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ht="21.75" customHeight="1">
      <c r="A26" s="73">
        <v>224</v>
      </c>
      <c r="B26" s="74" t="s">
        <v>58</v>
      </c>
      <c r="C26" s="62">
        <v>155.31</v>
      </c>
      <c r="D26" s="62"/>
      <c r="E26" s="62"/>
      <c r="F26" s="62"/>
      <c r="G26" s="62"/>
      <c r="H26" s="62"/>
      <c r="I26" s="62"/>
      <c r="J26" s="62">
        <v>155.31</v>
      </c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1:24" ht="21.75" customHeight="1">
      <c r="A27" s="75" t="s">
        <v>195</v>
      </c>
      <c r="B27" s="76" t="s">
        <v>141</v>
      </c>
      <c r="C27" s="62">
        <v>155.31</v>
      </c>
      <c r="D27" s="62"/>
      <c r="E27" s="62"/>
      <c r="F27" s="62"/>
      <c r="G27" s="62"/>
      <c r="H27" s="62"/>
      <c r="I27" s="62"/>
      <c r="J27" s="62">
        <v>155.31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1:24" ht="21.75" customHeight="1">
      <c r="A28" s="62">
        <v>2240204</v>
      </c>
      <c r="B28" s="76" t="s">
        <v>143</v>
      </c>
      <c r="C28" s="62">
        <v>155.31</v>
      </c>
      <c r="D28" s="62"/>
      <c r="E28" s="62"/>
      <c r="F28" s="62"/>
      <c r="G28" s="62"/>
      <c r="H28" s="62"/>
      <c r="I28" s="62"/>
      <c r="J28" s="62">
        <v>155.31</v>
      </c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</sheetData>
  <sheetProtection/>
  <mergeCells count="7">
    <mergeCell ref="A2:X2"/>
    <mergeCell ref="A4:E4"/>
    <mergeCell ref="D5:I5"/>
    <mergeCell ref="J5:X5"/>
    <mergeCell ref="A5:A6"/>
    <mergeCell ref="B5:B6"/>
    <mergeCell ref="C5:C6"/>
  </mergeCells>
  <printOptions horizontalCentered="1"/>
  <pageMargins left="0" right="0" top="0.7479166666666667" bottom="0.7479166666666667" header="0.3145833333333333" footer="0.3145833333333333"/>
  <pageSetup fitToHeight="1" fitToWidth="1" horizontalDpi="600" verticalDpi="600" orientation="landscape" paperSize="9" scale="57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="85" zoomScaleNormal="85" workbookViewId="0" topLeftCell="A1">
      <selection activeCell="J28" sqref="J28"/>
    </sheetView>
  </sheetViews>
  <sheetFormatPr defaultColWidth="9.00390625" defaultRowHeight="14.25"/>
  <cols>
    <col min="1" max="1" width="12.375" style="0" customWidth="1"/>
    <col min="2" max="2" width="5.625" style="0" customWidth="1"/>
    <col min="3" max="3" width="4.625" style="0" customWidth="1"/>
    <col min="4" max="4" width="5.25390625" style="0" customWidth="1"/>
    <col min="5" max="5" width="21.625" style="0" customWidth="1"/>
    <col min="6" max="6" width="19.50390625" style="0" customWidth="1"/>
    <col min="7" max="7" width="11.25390625" style="0" customWidth="1"/>
    <col min="8" max="8" width="11.00390625" style="0" customWidth="1"/>
    <col min="9" max="9" width="11.125" style="0" customWidth="1"/>
  </cols>
  <sheetData>
    <row r="1" ht="14.25">
      <c r="A1" t="s">
        <v>196</v>
      </c>
    </row>
    <row r="2" spans="1:23" ht="22.5">
      <c r="A2" s="197" t="s">
        <v>197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</row>
    <row r="4" spans="1:23" ht="24" customHeight="1">
      <c r="A4" s="202" t="s">
        <v>2</v>
      </c>
      <c r="B4" s="203"/>
      <c r="C4" s="203"/>
      <c r="D4" s="203"/>
      <c r="E4" s="20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94" t="s">
        <v>3</v>
      </c>
      <c r="W4" s="194"/>
    </row>
    <row r="5" spans="1:23" ht="14.25">
      <c r="A5" s="207" t="s">
        <v>86</v>
      </c>
      <c r="B5" s="206" t="s">
        <v>198</v>
      </c>
      <c r="C5" s="206"/>
      <c r="D5" s="206"/>
      <c r="E5" s="207" t="s">
        <v>88</v>
      </c>
      <c r="F5" s="207" t="s">
        <v>199</v>
      </c>
      <c r="G5" s="206" t="s">
        <v>200</v>
      </c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</row>
    <row r="6" spans="1:23" ht="14.25">
      <c r="A6" s="207"/>
      <c r="B6" s="207" t="s">
        <v>98</v>
      </c>
      <c r="C6" s="207" t="s">
        <v>99</v>
      </c>
      <c r="D6" s="207" t="s">
        <v>100</v>
      </c>
      <c r="E6" s="207"/>
      <c r="F6" s="207"/>
      <c r="G6" s="206" t="s">
        <v>89</v>
      </c>
      <c r="H6" s="206" t="s">
        <v>90</v>
      </c>
      <c r="I6" s="206"/>
      <c r="J6" s="206"/>
      <c r="K6" s="206"/>
      <c r="L6" s="206"/>
      <c r="M6" s="206"/>
      <c r="N6" s="206"/>
      <c r="O6" s="206"/>
      <c r="P6" s="206"/>
      <c r="Q6" s="206" t="s">
        <v>91</v>
      </c>
      <c r="R6" s="207" t="s">
        <v>92</v>
      </c>
      <c r="S6" s="207" t="s">
        <v>94</v>
      </c>
      <c r="T6" s="207" t="s">
        <v>95</v>
      </c>
      <c r="U6" s="207" t="s">
        <v>93</v>
      </c>
      <c r="V6" s="207" t="s">
        <v>96</v>
      </c>
      <c r="W6" s="207" t="s">
        <v>97</v>
      </c>
    </row>
    <row r="7" spans="1:23" ht="14.25">
      <c r="A7" s="207"/>
      <c r="B7" s="207"/>
      <c r="C7" s="207"/>
      <c r="D7" s="207"/>
      <c r="E7" s="207"/>
      <c r="F7" s="207"/>
      <c r="G7" s="206"/>
      <c r="H7" s="207" t="s">
        <v>101</v>
      </c>
      <c r="I7" s="207" t="s">
        <v>102</v>
      </c>
      <c r="J7" s="206" t="s">
        <v>103</v>
      </c>
      <c r="K7" s="206"/>
      <c r="L7" s="206"/>
      <c r="M7" s="206"/>
      <c r="N7" s="207" t="s">
        <v>104</v>
      </c>
      <c r="O7" s="207" t="s">
        <v>105</v>
      </c>
      <c r="P7" s="207" t="s">
        <v>106</v>
      </c>
      <c r="Q7" s="206"/>
      <c r="R7" s="207"/>
      <c r="S7" s="207"/>
      <c r="T7" s="207"/>
      <c r="U7" s="207"/>
      <c r="V7" s="207"/>
      <c r="W7" s="207"/>
    </row>
    <row r="8" spans="1:23" ht="42.75">
      <c r="A8" s="207"/>
      <c r="B8" s="207"/>
      <c r="C8" s="207"/>
      <c r="D8" s="207"/>
      <c r="E8" s="207"/>
      <c r="F8" s="207"/>
      <c r="G8" s="206"/>
      <c r="H8" s="207"/>
      <c r="I8" s="207"/>
      <c r="J8" s="10" t="s">
        <v>107</v>
      </c>
      <c r="K8" s="10" t="s">
        <v>108</v>
      </c>
      <c r="L8" s="10" t="s">
        <v>109</v>
      </c>
      <c r="M8" s="10" t="s">
        <v>110</v>
      </c>
      <c r="N8" s="207"/>
      <c r="O8" s="207"/>
      <c r="P8" s="207"/>
      <c r="Q8" s="206"/>
      <c r="R8" s="207"/>
      <c r="S8" s="207"/>
      <c r="T8" s="207"/>
      <c r="U8" s="207"/>
      <c r="V8" s="207"/>
      <c r="W8" s="207"/>
    </row>
    <row r="9" spans="1:23" ht="20.25" customHeight="1">
      <c r="A9" s="35" t="s">
        <v>111</v>
      </c>
      <c r="B9" s="35" t="s">
        <v>111</v>
      </c>
      <c r="C9" s="35" t="s">
        <v>111</v>
      </c>
      <c r="D9" s="35" t="s">
        <v>111</v>
      </c>
      <c r="E9" s="35" t="s">
        <v>111</v>
      </c>
      <c r="F9" s="35" t="s">
        <v>111</v>
      </c>
      <c r="G9" s="35">
        <v>1</v>
      </c>
      <c r="H9" s="11">
        <f aca="true" t="shared" si="0" ref="H9:W9">G9+1</f>
        <v>2</v>
      </c>
      <c r="I9" s="11">
        <f t="shared" si="0"/>
        <v>3</v>
      </c>
      <c r="J9" s="11">
        <f t="shared" si="0"/>
        <v>4</v>
      </c>
      <c r="K9" s="11">
        <f t="shared" si="0"/>
        <v>5</v>
      </c>
      <c r="L9" s="11">
        <f t="shared" si="0"/>
        <v>6</v>
      </c>
      <c r="M9" s="11">
        <f t="shared" si="0"/>
        <v>7</v>
      </c>
      <c r="N9" s="11">
        <f t="shared" si="0"/>
        <v>8</v>
      </c>
      <c r="O9" s="11">
        <f t="shared" si="0"/>
        <v>9</v>
      </c>
      <c r="P9" s="11">
        <f t="shared" si="0"/>
        <v>10</v>
      </c>
      <c r="Q9" s="35">
        <f t="shared" si="0"/>
        <v>11</v>
      </c>
      <c r="R9" s="35">
        <f t="shared" si="0"/>
        <v>12</v>
      </c>
      <c r="S9" s="35">
        <f t="shared" si="0"/>
        <v>13</v>
      </c>
      <c r="T9" s="35">
        <f t="shared" si="0"/>
        <v>14</v>
      </c>
      <c r="U9" s="35">
        <f t="shared" si="0"/>
        <v>15</v>
      </c>
      <c r="V9" s="35">
        <f t="shared" si="0"/>
        <v>16</v>
      </c>
      <c r="W9" s="35">
        <f t="shared" si="0"/>
        <v>17</v>
      </c>
    </row>
    <row r="10" spans="1:23" s="34" customFormat="1" ht="23.25" customHeight="1">
      <c r="A10" s="36" t="s">
        <v>112</v>
      </c>
      <c r="B10" s="36" t="s">
        <v>112</v>
      </c>
      <c r="C10" s="36" t="s">
        <v>112</v>
      </c>
      <c r="D10" s="36" t="s">
        <v>112</v>
      </c>
      <c r="E10" s="36" t="s">
        <v>89</v>
      </c>
      <c r="F10" s="36" t="s">
        <v>112</v>
      </c>
      <c r="G10" s="37">
        <v>1500.44</v>
      </c>
      <c r="H10" s="38">
        <v>1500.44</v>
      </c>
      <c r="I10" s="38">
        <v>1500.44</v>
      </c>
      <c r="J10" s="42"/>
      <c r="K10" s="43"/>
      <c r="L10" s="43"/>
      <c r="M10" s="43"/>
      <c r="N10" s="43"/>
      <c r="O10" s="43"/>
      <c r="P10" s="43"/>
      <c r="Q10" s="46"/>
      <c r="R10" s="46"/>
      <c r="S10" s="46"/>
      <c r="T10" s="46"/>
      <c r="U10" s="46"/>
      <c r="V10" s="46"/>
      <c r="W10" s="47"/>
    </row>
    <row r="11" spans="1:23" ht="29.25" customHeight="1">
      <c r="A11" s="39">
        <v>614001</v>
      </c>
      <c r="B11" s="40" t="s">
        <v>114</v>
      </c>
      <c r="C11" s="40" t="s">
        <v>120</v>
      </c>
      <c r="D11" s="40" t="s">
        <v>137</v>
      </c>
      <c r="E11" s="40" t="s">
        <v>122</v>
      </c>
      <c r="F11" s="40" t="s">
        <v>38</v>
      </c>
      <c r="G11" s="41">
        <v>2.64</v>
      </c>
      <c r="H11" s="41">
        <v>2.64</v>
      </c>
      <c r="I11" s="41">
        <v>2.64</v>
      </c>
      <c r="J11" s="44"/>
      <c r="K11" s="45"/>
      <c r="L11" s="45"/>
      <c r="M11" s="45"/>
      <c r="N11" s="45"/>
      <c r="O11" s="45"/>
      <c r="P11" s="45"/>
      <c r="Q11" s="48"/>
      <c r="R11" s="48"/>
      <c r="S11" s="48"/>
      <c r="T11" s="48"/>
      <c r="U11" s="48"/>
      <c r="V11" s="48"/>
      <c r="W11" s="49"/>
    </row>
    <row r="12" spans="1:23" ht="29.25" customHeight="1">
      <c r="A12" s="39">
        <v>614001</v>
      </c>
      <c r="B12" s="40" t="s">
        <v>114</v>
      </c>
      <c r="C12" s="40" t="s">
        <v>120</v>
      </c>
      <c r="D12" s="40" t="s">
        <v>137</v>
      </c>
      <c r="E12" s="40" t="s">
        <v>122</v>
      </c>
      <c r="F12" s="40" t="s">
        <v>64</v>
      </c>
      <c r="G12" s="41">
        <v>32.77</v>
      </c>
      <c r="H12" s="41">
        <v>32.77</v>
      </c>
      <c r="I12" s="41">
        <v>32.77</v>
      </c>
      <c r="J12" s="44"/>
      <c r="K12" s="45"/>
      <c r="L12" s="45"/>
      <c r="M12" s="45"/>
      <c r="N12" s="45"/>
      <c r="O12" s="45"/>
      <c r="P12" s="45"/>
      <c r="Q12" s="48"/>
      <c r="R12" s="48"/>
      <c r="S12" s="48"/>
      <c r="T12" s="48"/>
      <c r="U12" s="48"/>
      <c r="V12" s="48"/>
      <c r="W12" s="49"/>
    </row>
    <row r="13" spans="1:23" ht="29.25" customHeight="1">
      <c r="A13" s="39">
        <v>614001</v>
      </c>
      <c r="B13" s="40" t="s">
        <v>114</v>
      </c>
      <c r="C13" s="40" t="s">
        <v>120</v>
      </c>
      <c r="D13" s="40" t="s">
        <v>120</v>
      </c>
      <c r="E13" s="40" t="s">
        <v>123</v>
      </c>
      <c r="F13" s="40" t="s">
        <v>11</v>
      </c>
      <c r="G13" s="41">
        <v>133.59</v>
      </c>
      <c r="H13" s="41">
        <v>133.59</v>
      </c>
      <c r="I13" s="41">
        <v>133.59</v>
      </c>
      <c r="J13" s="44"/>
      <c r="K13" s="45"/>
      <c r="L13" s="45"/>
      <c r="M13" s="45"/>
      <c r="N13" s="45"/>
      <c r="O13" s="45"/>
      <c r="P13" s="45"/>
      <c r="Q13" s="48"/>
      <c r="R13" s="48"/>
      <c r="S13" s="48"/>
      <c r="T13" s="48"/>
      <c r="U13" s="48"/>
      <c r="V13" s="48"/>
      <c r="W13" s="49"/>
    </row>
    <row r="14" spans="1:23" ht="29.25" customHeight="1">
      <c r="A14" s="39">
        <v>614001</v>
      </c>
      <c r="B14" s="40" t="s">
        <v>114</v>
      </c>
      <c r="C14" s="40" t="s">
        <v>118</v>
      </c>
      <c r="D14" s="40" t="s">
        <v>118</v>
      </c>
      <c r="E14" s="40" t="s">
        <v>126</v>
      </c>
      <c r="F14" s="40" t="s">
        <v>64</v>
      </c>
      <c r="G14" s="41">
        <v>1.02</v>
      </c>
      <c r="H14" s="41">
        <v>1.02</v>
      </c>
      <c r="I14" s="41">
        <v>1.02</v>
      </c>
      <c r="J14" s="44"/>
      <c r="K14" s="45"/>
      <c r="L14" s="45"/>
      <c r="M14" s="45"/>
      <c r="N14" s="45"/>
      <c r="O14" s="45"/>
      <c r="P14" s="45"/>
      <c r="Q14" s="48"/>
      <c r="R14" s="48"/>
      <c r="S14" s="48"/>
      <c r="T14" s="48"/>
      <c r="U14" s="48"/>
      <c r="V14" s="48"/>
      <c r="W14" s="49"/>
    </row>
    <row r="15" spans="1:23" ht="29.25" customHeight="1">
      <c r="A15" s="39">
        <v>614001</v>
      </c>
      <c r="B15" s="40" t="s">
        <v>127</v>
      </c>
      <c r="C15" s="40" t="s">
        <v>128</v>
      </c>
      <c r="D15" s="40" t="s">
        <v>116</v>
      </c>
      <c r="E15" s="40" t="s">
        <v>131</v>
      </c>
      <c r="F15" s="40" t="s">
        <v>11</v>
      </c>
      <c r="G15" s="41">
        <v>68.81</v>
      </c>
      <c r="H15" s="41">
        <v>68.81</v>
      </c>
      <c r="I15" s="41">
        <v>68.81</v>
      </c>
      <c r="J15" s="44"/>
      <c r="K15" s="45"/>
      <c r="L15" s="45"/>
      <c r="M15" s="45"/>
      <c r="N15" s="45"/>
      <c r="O15" s="45"/>
      <c r="P15" s="45"/>
      <c r="Q15" s="48"/>
      <c r="R15" s="48"/>
      <c r="S15" s="48"/>
      <c r="T15" s="48"/>
      <c r="U15" s="48"/>
      <c r="V15" s="48"/>
      <c r="W15" s="49"/>
    </row>
    <row r="16" spans="1:23" ht="29.25" customHeight="1">
      <c r="A16" s="39">
        <v>614001</v>
      </c>
      <c r="B16" s="40" t="s">
        <v>132</v>
      </c>
      <c r="C16" s="40" t="s">
        <v>116</v>
      </c>
      <c r="D16" s="40" t="s">
        <v>116</v>
      </c>
      <c r="E16" s="40" t="s">
        <v>135</v>
      </c>
      <c r="F16" s="40" t="s">
        <v>38</v>
      </c>
      <c r="G16" s="41">
        <v>162.3</v>
      </c>
      <c r="H16" s="41">
        <v>162.3</v>
      </c>
      <c r="I16" s="41">
        <v>162.3</v>
      </c>
      <c r="J16" s="44"/>
      <c r="K16" s="45"/>
      <c r="L16" s="45"/>
      <c r="M16" s="45"/>
      <c r="N16" s="45"/>
      <c r="O16" s="45"/>
      <c r="P16" s="45"/>
      <c r="Q16" s="48"/>
      <c r="R16" s="48"/>
      <c r="S16" s="48"/>
      <c r="T16" s="48"/>
      <c r="U16" s="48"/>
      <c r="V16" s="48"/>
      <c r="W16" s="49"/>
    </row>
    <row r="17" spans="1:23" ht="29.25" customHeight="1">
      <c r="A17" s="39">
        <v>614001</v>
      </c>
      <c r="B17" s="40" t="s">
        <v>132</v>
      </c>
      <c r="C17" s="40" t="s">
        <v>116</v>
      </c>
      <c r="D17" s="40" t="s">
        <v>116</v>
      </c>
      <c r="E17" s="40" t="s">
        <v>135</v>
      </c>
      <c r="F17" s="40" t="s">
        <v>11</v>
      </c>
      <c r="G17" s="41">
        <v>954.16</v>
      </c>
      <c r="H17" s="41">
        <v>954.16</v>
      </c>
      <c r="I17" s="41">
        <v>954.16</v>
      </c>
      <c r="J17" s="44"/>
      <c r="K17" s="45"/>
      <c r="L17" s="45"/>
      <c r="M17" s="45"/>
      <c r="N17" s="45"/>
      <c r="O17" s="45"/>
      <c r="P17" s="45"/>
      <c r="Q17" s="48"/>
      <c r="R17" s="48"/>
      <c r="S17" s="48"/>
      <c r="T17" s="48"/>
      <c r="U17" s="48"/>
      <c r="V17" s="48"/>
      <c r="W17" s="49"/>
    </row>
    <row r="18" spans="1:23" ht="29.25" customHeight="1">
      <c r="A18" s="39">
        <v>614001</v>
      </c>
      <c r="B18" s="40" t="s">
        <v>132</v>
      </c>
      <c r="C18" s="40" t="s">
        <v>116</v>
      </c>
      <c r="D18" s="40" t="s">
        <v>116</v>
      </c>
      <c r="E18" s="40" t="s">
        <v>135</v>
      </c>
      <c r="F18" s="40" t="s">
        <v>64</v>
      </c>
      <c r="G18" s="41">
        <v>3.67</v>
      </c>
      <c r="H18" s="41">
        <v>3.67</v>
      </c>
      <c r="I18" s="41">
        <v>3.67</v>
      </c>
      <c r="J18" s="44"/>
      <c r="K18" s="45"/>
      <c r="L18" s="45"/>
      <c r="M18" s="45"/>
      <c r="N18" s="45"/>
      <c r="O18" s="45"/>
      <c r="P18" s="45"/>
      <c r="Q18" s="48"/>
      <c r="R18" s="48"/>
      <c r="S18" s="48"/>
      <c r="T18" s="48"/>
      <c r="U18" s="48"/>
      <c r="V18" s="48"/>
      <c r="W18" s="49"/>
    </row>
    <row r="19" spans="1:23" ht="29.25" customHeight="1">
      <c r="A19" s="39">
        <v>614001</v>
      </c>
      <c r="B19" s="40" t="s">
        <v>136</v>
      </c>
      <c r="C19" s="40" t="s">
        <v>137</v>
      </c>
      <c r="D19" s="40" t="s">
        <v>116</v>
      </c>
      <c r="E19" s="40" t="s">
        <v>140</v>
      </c>
      <c r="F19" s="40" t="s">
        <v>11</v>
      </c>
      <c r="G19" s="41">
        <v>141.48</v>
      </c>
      <c r="H19" s="41">
        <v>141.48</v>
      </c>
      <c r="I19" s="41">
        <v>141.48</v>
      </c>
      <c r="J19" s="44"/>
      <c r="K19" s="45"/>
      <c r="L19" s="45"/>
      <c r="M19" s="45"/>
      <c r="N19" s="45"/>
      <c r="O19" s="45"/>
      <c r="P19" s="45"/>
      <c r="Q19" s="48"/>
      <c r="R19" s="48"/>
      <c r="S19" s="48"/>
      <c r="T19" s="48"/>
      <c r="U19" s="48"/>
      <c r="V19" s="48"/>
      <c r="W19" s="49"/>
    </row>
  </sheetData>
  <sheetProtection/>
  <mergeCells count="26">
    <mergeCell ref="U6:U8"/>
    <mergeCell ref="V6:V8"/>
    <mergeCell ref="W6:W8"/>
    <mergeCell ref="Q6:Q8"/>
    <mergeCell ref="R6:R8"/>
    <mergeCell ref="S6:S8"/>
    <mergeCell ref="T6:T8"/>
    <mergeCell ref="I7:I8"/>
    <mergeCell ref="N7:N8"/>
    <mergeCell ref="O7:O8"/>
    <mergeCell ref="P7:P8"/>
    <mergeCell ref="H6:P6"/>
    <mergeCell ref="J7:M7"/>
    <mergeCell ref="A5:A8"/>
    <mergeCell ref="B6:B8"/>
    <mergeCell ref="C6:C8"/>
    <mergeCell ref="D6:D8"/>
    <mergeCell ref="E5:E8"/>
    <mergeCell ref="F5:F8"/>
    <mergeCell ref="G6:G8"/>
    <mergeCell ref="H7:H8"/>
    <mergeCell ref="A2:W2"/>
    <mergeCell ref="A4:E4"/>
    <mergeCell ref="V4:W4"/>
    <mergeCell ref="B5:D5"/>
    <mergeCell ref="G5:W5"/>
  </mergeCells>
  <printOptions horizontalCentered="1"/>
  <pageMargins left="0" right="0" top="0.7479166666666667" bottom="0.7479166666666667" header="0.3145833333333333" footer="0.3145833333333333"/>
  <pageSetup fitToHeight="1" fitToWidth="1" horizontalDpi="600" verticalDpi="600" orientation="landscape" paperSize="9" scale="5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85" zoomScaleNormal="85" workbookViewId="0" topLeftCell="A1">
      <selection activeCell="D35" sqref="D35"/>
    </sheetView>
  </sheetViews>
  <sheetFormatPr defaultColWidth="7.25390625" defaultRowHeight="12.75" customHeight="1"/>
  <cols>
    <col min="1" max="1" width="15.625" style="21" customWidth="1"/>
    <col min="2" max="2" width="12.625" style="21" customWidth="1"/>
    <col min="3" max="3" width="20.375" style="21" customWidth="1"/>
    <col min="4" max="4" width="47.125" style="21" customWidth="1"/>
    <col min="5" max="5" width="14.375" style="21" customWidth="1"/>
    <col min="6" max="6" width="17.625" style="21" customWidth="1"/>
    <col min="7" max="7" width="23.00390625" style="21" customWidth="1"/>
    <col min="8" max="8" width="14.75390625" style="21" customWidth="1"/>
    <col min="9" max="16384" width="7.25390625" style="21" customWidth="1"/>
  </cols>
  <sheetData>
    <row r="1" spans="1:8" ht="21" customHeight="1">
      <c r="A1" t="s">
        <v>201</v>
      </c>
      <c r="B1"/>
      <c r="H1" s="22"/>
    </row>
    <row r="2" spans="1:10" ht="30" customHeight="1">
      <c r="A2" s="197" t="s">
        <v>202</v>
      </c>
      <c r="B2" s="197"/>
      <c r="C2" s="197"/>
      <c r="D2" s="197"/>
      <c r="E2" s="197"/>
      <c r="F2" s="197"/>
      <c r="G2" s="197"/>
      <c r="H2" s="23"/>
      <c r="I2" s="23"/>
      <c r="J2" s="23"/>
    </row>
    <row r="3" spans="1:7" ht="28.5" customHeight="1">
      <c r="A3" s="202" t="s">
        <v>2</v>
      </c>
      <c r="B3" s="203"/>
      <c r="C3" s="203"/>
      <c r="D3" s="203"/>
      <c r="E3" s="204"/>
      <c r="F3" s="24"/>
      <c r="G3" s="25" t="s">
        <v>85</v>
      </c>
    </row>
    <row r="4" spans="1:7" ht="27.75" customHeight="1">
      <c r="A4" s="213" t="s">
        <v>203</v>
      </c>
      <c r="B4" s="210" t="s">
        <v>204</v>
      </c>
      <c r="C4" s="210"/>
      <c r="D4" s="210"/>
      <c r="E4" s="215" t="s">
        <v>205</v>
      </c>
      <c r="F4" s="211" t="s">
        <v>206</v>
      </c>
      <c r="G4" s="212"/>
    </row>
    <row r="5" spans="1:7" ht="31.5" customHeight="1">
      <c r="A5" s="214"/>
      <c r="B5" s="26" t="s">
        <v>101</v>
      </c>
      <c r="C5" s="27" t="s">
        <v>207</v>
      </c>
      <c r="D5" s="26" t="s">
        <v>208</v>
      </c>
      <c r="E5" s="214"/>
      <c r="F5" s="28" t="s">
        <v>209</v>
      </c>
      <c r="G5" s="29" t="s">
        <v>210</v>
      </c>
    </row>
    <row r="6" spans="1:7" ht="25.5" customHeight="1">
      <c r="A6" s="30">
        <v>24.31</v>
      </c>
      <c r="B6" s="30">
        <v>24.31</v>
      </c>
      <c r="C6" s="31"/>
      <c r="D6" s="32"/>
      <c r="E6" s="32">
        <v>24.31</v>
      </c>
      <c r="F6" s="32"/>
      <c r="G6" s="32"/>
    </row>
    <row r="7" spans="6:8" ht="12.75" customHeight="1">
      <c r="F7" s="33"/>
      <c r="H7" s="33"/>
    </row>
    <row r="8" spans="6:8" ht="12.75" customHeight="1">
      <c r="F8" s="33"/>
      <c r="H8" s="33"/>
    </row>
    <row r="9" ht="12.75" customHeight="1">
      <c r="H9" s="33"/>
    </row>
    <row r="10" ht="12.75" customHeight="1">
      <c r="H10" s="33"/>
    </row>
    <row r="11" ht="12.75" customHeight="1">
      <c r="H11" s="33"/>
    </row>
    <row r="15" ht="12.75" customHeight="1">
      <c r="E15" s="33"/>
    </row>
  </sheetData>
  <sheetProtection/>
  <mergeCells count="6">
    <mergeCell ref="A2:G2"/>
    <mergeCell ref="A3:E3"/>
    <mergeCell ref="B4:D4"/>
    <mergeCell ref="F4:G4"/>
    <mergeCell ref="A4:A5"/>
    <mergeCell ref="E4:E5"/>
  </mergeCells>
  <printOptions horizontalCentered="1"/>
  <pageMargins left="0" right="0" top="0.7479166666666667" bottom="0.7479166666666667" header="0.3145833333333333" footer="0.3145833333333333"/>
  <pageSetup fitToHeight="1" fitToWidth="1" horizontalDpi="600" verticalDpi="600" orientation="landscape" paperSize="9" scale="90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showGridLines="0" showZeros="0" zoomScale="85" zoomScaleNormal="85" workbookViewId="0" topLeftCell="A1">
      <selection activeCell="J15" sqref="J15"/>
    </sheetView>
  </sheetViews>
  <sheetFormatPr defaultColWidth="9.00390625" defaultRowHeight="14.25"/>
  <cols>
    <col min="1" max="1" width="12.875" style="0" customWidth="1"/>
    <col min="2" max="4" width="7.25390625" style="0" customWidth="1"/>
    <col min="5" max="5" width="20.375" style="0" customWidth="1"/>
  </cols>
  <sheetData>
    <row r="1" ht="14.25">
      <c r="A1" s="6" t="s">
        <v>211</v>
      </c>
    </row>
    <row r="2" spans="1:23" ht="30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19"/>
    </row>
    <row r="3" spans="1:23" ht="27" customHeight="1">
      <c r="A3" s="7"/>
      <c r="B3" s="216" t="s">
        <v>212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</row>
    <row r="4" spans="1:23" s="5" customFormat="1" ht="27" customHeight="1">
      <c r="A4" s="202" t="s">
        <v>2</v>
      </c>
      <c r="B4" s="203"/>
      <c r="C4" s="203"/>
      <c r="D4" s="203"/>
      <c r="E4" s="20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94" t="s">
        <v>3</v>
      </c>
      <c r="W4" s="194"/>
    </row>
    <row r="5" spans="1:23" s="5" customFormat="1" ht="27" customHeight="1">
      <c r="A5" s="220" t="s">
        <v>86</v>
      </c>
      <c r="B5" s="217" t="s">
        <v>198</v>
      </c>
      <c r="C5" s="218"/>
      <c r="D5" s="219"/>
      <c r="E5" s="207" t="s">
        <v>88</v>
      </c>
      <c r="F5" s="207" t="s">
        <v>213</v>
      </c>
      <c r="G5" s="207" t="s">
        <v>89</v>
      </c>
      <c r="H5" s="206" t="s">
        <v>214</v>
      </c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</row>
    <row r="6" spans="1:23" ht="30" customHeight="1">
      <c r="A6" s="221"/>
      <c r="B6" s="206" t="s">
        <v>98</v>
      </c>
      <c r="C6" s="206" t="s">
        <v>99</v>
      </c>
      <c r="D6" s="206" t="s">
        <v>100</v>
      </c>
      <c r="E6" s="207"/>
      <c r="F6" s="207"/>
      <c r="G6" s="207"/>
      <c r="H6" s="206" t="s">
        <v>147</v>
      </c>
      <c r="I6" s="206"/>
      <c r="J6" s="206"/>
      <c r="K6" s="206"/>
      <c r="L6" s="206"/>
      <c r="M6" s="217" t="s">
        <v>69</v>
      </c>
      <c r="N6" s="218"/>
      <c r="O6" s="218"/>
      <c r="P6" s="218"/>
      <c r="Q6" s="218"/>
      <c r="R6" s="218"/>
      <c r="S6" s="218"/>
      <c r="T6" s="218"/>
      <c r="U6" s="218"/>
      <c r="V6" s="218"/>
      <c r="W6" s="219"/>
    </row>
    <row r="7" spans="1:23" ht="45.75" customHeight="1">
      <c r="A7" s="221"/>
      <c r="B7" s="206"/>
      <c r="C7" s="206"/>
      <c r="D7" s="206"/>
      <c r="E7" s="207"/>
      <c r="F7" s="207"/>
      <c r="G7" s="207"/>
      <c r="H7" s="10" t="s">
        <v>101</v>
      </c>
      <c r="I7" s="16" t="s">
        <v>11</v>
      </c>
      <c r="J7" s="10" t="s">
        <v>38</v>
      </c>
      <c r="K7" s="10" t="s">
        <v>64</v>
      </c>
      <c r="L7" s="17" t="s">
        <v>215</v>
      </c>
      <c r="M7" s="17" t="s">
        <v>101</v>
      </c>
      <c r="N7" s="10" t="s">
        <v>11</v>
      </c>
      <c r="O7" s="10" t="s">
        <v>38</v>
      </c>
      <c r="P7" s="10" t="s">
        <v>64</v>
      </c>
      <c r="Q7" s="10" t="s">
        <v>149</v>
      </c>
      <c r="R7" s="10" t="s">
        <v>150</v>
      </c>
      <c r="S7" s="10" t="s">
        <v>148</v>
      </c>
      <c r="T7" s="10" t="s">
        <v>216</v>
      </c>
      <c r="U7" s="10" t="s">
        <v>152</v>
      </c>
      <c r="V7" s="10" t="s">
        <v>153</v>
      </c>
      <c r="W7" s="10" t="s">
        <v>154</v>
      </c>
    </row>
    <row r="8" spans="1:23" ht="30" customHeight="1">
      <c r="A8" s="189" t="s">
        <v>111</v>
      </c>
      <c r="B8" s="190" t="s">
        <v>111</v>
      </c>
      <c r="C8" s="190" t="s">
        <v>111</v>
      </c>
      <c r="D8" s="190" t="s">
        <v>111</v>
      </c>
      <c r="E8" s="190" t="s">
        <v>111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</row>
    <row r="9" spans="1:23" ht="30" customHeight="1">
      <c r="A9" s="191" t="s">
        <v>111</v>
      </c>
      <c r="B9" s="188" t="s">
        <v>111</v>
      </c>
      <c r="C9" s="188" t="s">
        <v>111</v>
      </c>
      <c r="D9" s="188" t="s">
        <v>111</v>
      </c>
      <c r="E9" s="188" t="s">
        <v>111</v>
      </c>
      <c r="F9" s="188" t="s">
        <v>111</v>
      </c>
      <c r="G9" s="188" t="s">
        <v>111</v>
      </c>
      <c r="H9" s="14"/>
      <c r="I9" s="14"/>
      <c r="J9" s="14"/>
      <c r="K9" s="14"/>
      <c r="L9" s="18"/>
      <c r="M9" s="14"/>
      <c r="N9" s="15"/>
      <c r="O9" s="14"/>
      <c r="P9" s="18"/>
      <c r="Q9" s="14"/>
      <c r="R9" s="18"/>
      <c r="S9" s="18"/>
      <c r="T9" s="18"/>
      <c r="U9" s="18"/>
      <c r="V9" s="18"/>
      <c r="W9" s="14"/>
    </row>
  </sheetData>
  <sheetProtection/>
  <mergeCells count="14">
    <mergeCell ref="H6:L6"/>
    <mergeCell ref="M6:W6"/>
    <mergeCell ref="A5:A7"/>
    <mergeCell ref="B6:B7"/>
    <mergeCell ref="C6:C7"/>
    <mergeCell ref="D6:D7"/>
    <mergeCell ref="E5:E7"/>
    <mergeCell ref="F5:F7"/>
    <mergeCell ref="G5:G7"/>
    <mergeCell ref="B3:W3"/>
    <mergeCell ref="A4:E4"/>
    <mergeCell ref="V4:W4"/>
    <mergeCell ref="B5:D5"/>
    <mergeCell ref="H5:W5"/>
  </mergeCells>
  <printOptions horizontalCentered="1"/>
  <pageMargins left="0.39305555555555555" right="0.39305555555555555" top="0.5902777777777778" bottom="0.5902777777777778" header="0.39305555555555555" footer="0.39305555555555555"/>
  <pageSetup fitToHeight="100" fitToWidth="1" horizontalDpi="600" verticalDpi="600" orientation="landscape" paperSize="9" scale="60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SheetLayoutView="100" workbookViewId="0" topLeftCell="A1">
      <selection activeCell="P17" sqref="P17"/>
    </sheetView>
  </sheetViews>
  <sheetFormatPr defaultColWidth="10.00390625" defaultRowHeight="13.5" customHeight="1"/>
  <cols>
    <col min="1" max="1" width="13.125" style="1" customWidth="1"/>
    <col min="2" max="2" width="16.375" style="1" customWidth="1"/>
    <col min="3" max="3" width="10.25390625" style="1" hidden="1" customWidth="1"/>
    <col min="4" max="4" width="10.25390625" style="1" customWidth="1"/>
    <col min="5" max="5" width="8.875" style="1" customWidth="1"/>
    <col min="6" max="6" width="10.50390625" style="1" customWidth="1"/>
    <col min="7" max="7" width="10.25390625" style="1" customWidth="1"/>
    <col min="8" max="8" width="14.125" style="1" customWidth="1"/>
    <col min="9" max="16384" width="10.00390625" style="1" customWidth="1"/>
  </cols>
  <sheetData>
    <row r="1" spans="1:2" ht="24.75" customHeight="1">
      <c r="A1" s="222" t="s">
        <v>217</v>
      </c>
      <c r="B1" s="222"/>
    </row>
    <row r="2" spans="1:13" ht="27" customHeight="1">
      <c r="A2" s="223" t="s">
        <v>218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27.75" customHeight="1">
      <c r="A3" s="224" t="s">
        <v>219</v>
      </c>
      <c r="B3" s="224"/>
      <c r="C3" s="224"/>
      <c r="D3" s="225" t="s">
        <v>220</v>
      </c>
      <c r="E3" s="225"/>
      <c r="F3" s="225"/>
      <c r="G3" s="225" t="s">
        <v>221</v>
      </c>
      <c r="H3" s="225"/>
      <c r="I3" s="225" t="s">
        <v>222</v>
      </c>
      <c r="J3" s="225"/>
      <c r="K3" s="225"/>
      <c r="L3" s="225"/>
      <c r="M3" s="225"/>
    </row>
    <row r="4" spans="1:13" ht="39" customHeight="1">
      <c r="A4" s="224" t="s">
        <v>223</v>
      </c>
      <c r="B4" s="224"/>
      <c r="C4" s="224"/>
      <c r="D4" s="224" t="s">
        <v>224</v>
      </c>
      <c r="E4" s="224"/>
      <c r="F4" s="224"/>
      <c r="G4" s="224" t="s">
        <v>225</v>
      </c>
      <c r="H4" s="224"/>
      <c r="I4" s="225" t="s">
        <v>226</v>
      </c>
      <c r="J4" s="225"/>
      <c r="K4" s="225"/>
      <c r="L4" s="225"/>
      <c r="M4" s="225"/>
    </row>
    <row r="5" spans="1:13" ht="18" customHeight="1">
      <c r="A5" s="224" t="s">
        <v>227</v>
      </c>
      <c r="B5" s="224"/>
      <c r="C5" s="224"/>
      <c r="D5" s="224" t="s">
        <v>228</v>
      </c>
      <c r="E5" s="224"/>
      <c r="F5" s="224"/>
      <c r="G5" s="224" t="s">
        <v>229</v>
      </c>
      <c r="H5" s="224"/>
      <c r="I5" s="225" t="s">
        <v>230</v>
      </c>
      <c r="J5" s="225"/>
      <c r="K5" s="225"/>
      <c r="L5" s="225"/>
      <c r="M5" s="225"/>
    </row>
    <row r="6" spans="1:13" ht="18" customHeight="1">
      <c r="A6" s="224" t="s">
        <v>231</v>
      </c>
      <c r="B6" s="224"/>
      <c r="C6" s="224"/>
      <c r="D6" s="224" t="s">
        <v>112</v>
      </c>
      <c r="E6" s="224"/>
      <c r="F6" s="224"/>
      <c r="G6" s="224" t="s">
        <v>232</v>
      </c>
      <c r="H6" s="224"/>
      <c r="I6" s="225" t="s">
        <v>112</v>
      </c>
      <c r="J6" s="225"/>
      <c r="K6" s="225"/>
      <c r="L6" s="225"/>
      <c r="M6" s="225"/>
    </row>
    <row r="7" spans="1:13" ht="18" customHeight="1">
      <c r="A7" s="226" t="s">
        <v>233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</row>
    <row r="8" spans="1:13" ht="18" customHeight="1">
      <c r="A8" s="224" t="s">
        <v>234</v>
      </c>
      <c r="B8" s="224"/>
      <c r="C8" s="224"/>
      <c r="D8" s="224">
        <v>1680.75</v>
      </c>
      <c r="E8" s="224"/>
      <c r="F8" s="224"/>
      <c r="G8" s="224" t="s">
        <v>235</v>
      </c>
      <c r="H8" s="224"/>
      <c r="I8" s="224" t="s">
        <v>112</v>
      </c>
      <c r="J8" s="224"/>
      <c r="K8" s="224"/>
      <c r="L8" s="224"/>
      <c r="M8" s="224"/>
    </row>
    <row r="9" spans="1:13" ht="18" customHeight="1">
      <c r="A9" s="224" t="s">
        <v>236</v>
      </c>
      <c r="B9" s="224"/>
      <c r="C9" s="224"/>
      <c r="D9" s="224">
        <v>1680.75</v>
      </c>
      <c r="E9" s="224"/>
      <c r="F9" s="224"/>
      <c r="G9" s="224" t="s">
        <v>237</v>
      </c>
      <c r="H9" s="224"/>
      <c r="I9" s="224" t="s">
        <v>112</v>
      </c>
      <c r="J9" s="224"/>
      <c r="K9" s="224"/>
      <c r="L9" s="224"/>
      <c r="M9" s="224"/>
    </row>
    <row r="10" spans="1:13" ht="18" customHeight="1">
      <c r="A10" s="224" t="s">
        <v>238</v>
      </c>
      <c r="B10" s="224"/>
      <c r="C10" s="224"/>
      <c r="D10" s="224">
        <v>1680.75</v>
      </c>
      <c r="E10" s="224"/>
      <c r="F10" s="224"/>
      <c r="G10" s="224" t="s">
        <v>239</v>
      </c>
      <c r="H10" s="224"/>
      <c r="I10" s="224">
        <v>1333.5</v>
      </c>
      <c r="J10" s="224"/>
      <c r="K10" s="224"/>
      <c r="L10" s="224"/>
      <c r="M10" s="224"/>
    </row>
    <row r="11" spans="1:13" ht="18" customHeight="1">
      <c r="A11" s="224" t="s">
        <v>240</v>
      </c>
      <c r="B11" s="224"/>
      <c r="C11" s="224"/>
      <c r="D11" s="224">
        <v>164.96</v>
      </c>
      <c r="E11" s="224"/>
      <c r="F11" s="224"/>
      <c r="G11" s="227" t="s">
        <v>241</v>
      </c>
      <c r="H11" s="227"/>
      <c r="I11" s="224">
        <v>180.31</v>
      </c>
      <c r="J11" s="224"/>
      <c r="K11" s="224"/>
      <c r="L11" s="224"/>
      <c r="M11" s="224"/>
    </row>
    <row r="12" spans="1:13" ht="18" customHeight="1">
      <c r="A12" s="226" t="s">
        <v>242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</row>
    <row r="13" spans="1:13" ht="18" customHeight="1">
      <c r="A13" s="228" t="s">
        <v>243</v>
      </c>
      <c r="B13" s="229"/>
      <c r="C13" s="230"/>
      <c r="D13" s="226" t="s">
        <v>244</v>
      </c>
      <c r="E13" s="226"/>
      <c r="F13" s="226" t="s">
        <v>245</v>
      </c>
      <c r="G13" s="226"/>
      <c r="H13" s="226"/>
      <c r="I13" s="226" t="s">
        <v>246</v>
      </c>
      <c r="J13" s="226"/>
      <c r="K13" s="226"/>
      <c r="L13" s="226"/>
      <c r="M13" s="226"/>
    </row>
    <row r="14" spans="1:13" ht="18" customHeight="1">
      <c r="A14" s="234" t="s">
        <v>247</v>
      </c>
      <c r="B14" s="236"/>
      <c r="C14" s="235"/>
      <c r="D14" s="234" t="s">
        <v>248</v>
      </c>
      <c r="E14" s="235"/>
      <c r="F14" s="231" t="s">
        <v>249</v>
      </c>
      <c r="G14" s="232"/>
      <c r="H14" s="233"/>
      <c r="I14" s="225" t="s">
        <v>250</v>
      </c>
      <c r="J14" s="225"/>
      <c r="K14" s="225"/>
      <c r="L14" s="225"/>
      <c r="M14" s="225"/>
    </row>
    <row r="15" spans="1:13" ht="18" customHeight="1">
      <c r="A15" s="234" t="s">
        <v>247</v>
      </c>
      <c r="B15" s="236"/>
      <c r="C15" s="235"/>
      <c r="D15" s="234" t="s">
        <v>248</v>
      </c>
      <c r="E15" s="235"/>
      <c r="F15" s="231" t="s">
        <v>251</v>
      </c>
      <c r="G15" s="232"/>
      <c r="H15" s="233"/>
      <c r="I15" s="225" t="s">
        <v>252</v>
      </c>
      <c r="J15" s="225"/>
      <c r="K15" s="225"/>
      <c r="L15" s="225"/>
      <c r="M15" s="225"/>
    </row>
    <row r="16" spans="1:13" ht="18" customHeight="1">
      <c r="A16" s="234" t="s">
        <v>247</v>
      </c>
      <c r="B16" s="236"/>
      <c r="C16" s="235"/>
      <c r="D16" s="234" t="s">
        <v>253</v>
      </c>
      <c r="E16" s="235"/>
      <c r="F16" s="231" t="s">
        <v>254</v>
      </c>
      <c r="G16" s="232"/>
      <c r="H16" s="233"/>
      <c r="I16" s="225" t="s">
        <v>255</v>
      </c>
      <c r="J16" s="225"/>
      <c r="K16" s="225"/>
      <c r="L16" s="225"/>
      <c r="M16" s="225"/>
    </row>
    <row r="17" spans="1:13" ht="18" customHeight="1">
      <c r="A17" s="234" t="s">
        <v>247</v>
      </c>
      <c r="B17" s="236"/>
      <c r="C17" s="235"/>
      <c r="D17" s="234" t="s">
        <v>253</v>
      </c>
      <c r="E17" s="235"/>
      <c r="F17" s="231" t="s">
        <v>256</v>
      </c>
      <c r="G17" s="232"/>
      <c r="H17" s="233"/>
      <c r="I17" s="225" t="s">
        <v>257</v>
      </c>
      <c r="J17" s="225"/>
      <c r="K17" s="225"/>
      <c r="L17" s="225"/>
      <c r="M17" s="225"/>
    </row>
    <row r="18" spans="1:13" ht="18" customHeight="1">
      <c r="A18" s="234" t="s">
        <v>247</v>
      </c>
      <c r="B18" s="236"/>
      <c r="C18" s="235"/>
      <c r="D18" s="234" t="s">
        <v>258</v>
      </c>
      <c r="E18" s="235"/>
      <c r="F18" s="231" t="s">
        <v>259</v>
      </c>
      <c r="G18" s="232"/>
      <c r="H18" s="233"/>
      <c r="I18" s="225" t="s">
        <v>260</v>
      </c>
      <c r="J18" s="225"/>
      <c r="K18" s="225"/>
      <c r="L18" s="225"/>
      <c r="M18" s="225"/>
    </row>
    <row r="19" spans="1:13" ht="18" customHeight="1">
      <c r="A19" s="234" t="s">
        <v>247</v>
      </c>
      <c r="B19" s="236"/>
      <c r="C19" s="235"/>
      <c r="D19" s="234" t="s">
        <v>258</v>
      </c>
      <c r="E19" s="235"/>
      <c r="F19" s="231" t="s">
        <v>261</v>
      </c>
      <c r="G19" s="232"/>
      <c r="H19" s="233"/>
      <c r="I19" s="225" t="s">
        <v>260</v>
      </c>
      <c r="J19" s="225"/>
      <c r="K19" s="225"/>
      <c r="L19" s="225"/>
      <c r="M19" s="225"/>
    </row>
    <row r="20" spans="1:13" ht="18" customHeight="1">
      <c r="A20" s="234" t="s">
        <v>247</v>
      </c>
      <c r="B20" s="236"/>
      <c r="C20" s="235"/>
      <c r="D20" s="234" t="s">
        <v>258</v>
      </c>
      <c r="E20" s="235"/>
      <c r="F20" s="231" t="s">
        <v>262</v>
      </c>
      <c r="G20" s="232"/>
      <c r="H20" s="233"/>
      <c r="I20" s="225" t="s">
        <v>260</v>
      </c>
      <c r="J20" s="225"/>
      <c r="K20" s="225"/>
      <c r="L20" s="225"/>
      <c r="M20" s="225"/>
    </row>
    <row r="21" spans="1:13" ht="18" customHeight="1">
      <c r="A21" s="234" t="s">
        <v>247</v>
      </c>
      <c r="B21" s="236"/>
      <c r="C21" s="235"/>
      <c r="D21" s="234" t="s">
        <v>258</v>
      </c>
      <c r="E21" s="235"/>
      <c r="F21" s="231" t="s">
        <v>263</v>
      </c>
      <c r="G21" s="232"/>
      <c r="H21" s="233"/>
      <c r="I21" s="225" t="s">
        <v>260</v>
      </c>
      <c r="J21" s="225"/>
      <c r="K21" s="225"/>
      <c r="L21" s="225"/>
      <c r="M21" s="225"/>
    </row>
    <row r="22" spans="1:13" ht="18" customHeight="1">
      <c r="A22" s="234" t="s">
        <v>247</v>
      </c>
      <c r="B22" s="236"/>
      <c r="C22" s="235"/>
      <c r="D22" s="234" t="s">
        <v>264</v>
      </c>
      <c r="E22" s="235"/>
      <c r="F22" s="231" t="s">
        <v>265</v>
      </c>
      <c r="G22" s="232"/>
      <c r="H22" s="233"/>
      <c r="I22" s="225" t="s">
        <v>266</v>
      </c>
      <c r="J22" s="225"/>
      <c r="K22" s="225"/>
      <c r="L22" s="225"/>
      <c r="M22" s="225"/>
    </row>
    <row r="23" spans="1:13" ht="18" customHeight="1">
      <c r="A23" s="234" t="s">
        <v>247</v>
      </c>
      <c r="B23" s="236"/>
      <c r="C23" s="235"/>
      <c r="D23" s="234" t="s">
        <v>264</v>
      </c>
      <c r="E23" s="235"/>
      <c r="F23" s="231" t="s">
        <v>267</v>
      </c>
      <c r="G23" s="232"/>
      <c r="H23" s="233"/>
      <c r="I23" s="225" t="s">
        <v>268</v>
      </c>
      <c r="J23" s="225"/>
      <c r="K23" s="225"/>
      <c r="L23" s="225"/>
      <c r="M23" s="225"/>
    </row>
    <row r="24" spans="1:13" ht="18" customHeight="1">
      <c r="A24" s="234" t="s">
        <v>247</v>
      </c>
      <c r="B24" s="236"/>
      <c r="C24" s="235"/>
      <c r="D24" s="234" t="s">
        <v>264</v>
      </c>
      <c r="E24" s="235"/>
      <c r="F24" s="231" t="s">
        <v>269</v>
      </c>
      <c r="G24" s="232"/>
      <c r="H24" s="233"/>
      <c r="I24" s="225" t="s">
        <v>270</v>
      </c>
      <c r="J24" s="225"/>
      <c r="K24" s="225"/>
      <c r="L24" s="225"/>
      <c r="M24" s="225"/>
    </row>
    <row r="25" spans="1:13" ht="18" customHeight="1">
      <c r="A25" s="234" t="s">
        <v>247</v>
      </c>
      <c r="B25" s="236"/>
      <c r="C25" s="235"/>
      <c r="D25" s="234" t="s">
        <v>264</v>
      </c>
      <c r="E25" s="235"/>
      <c r="F25" s="231" t="s">
        <v>271</v>
      </c>
      <c r="G25" s="232"/>
      <c r="H25" s="233"/>
      <c r="I25" s="225" t="s">
        <v>272</v>
      </c>
      <c r="J25" s="225"/>
      <c r="K25" s="225"/>
      <c r="L25" s="225"/>
      <c r="M25" s="225"/>
    </row>
    <row r="26" spans="1:13" ht="18" customHeight="1">
      <c r="A26" s="234" t="s">
        <v>247</v>
      </c>
      <c r="B26" s="236"/>
      <c r="C26" s="235"/>
      <c r="D26" s="234" t="s">
        <v>264</v>
      </c>
      <c r="E26" s="235"/>
      <c r="F26" s="231" t="s">
        <v>273</v>
      </c>
      <c r="G26" s="232"/>
      <c r="H26" s="233"/>
      <c r="I26" s="225" t="s">
        <v>274</v>
      </c>
      <c r="J26" s="225"/>
      <c r="K26" s="225"/>
      <c r="L26" s="225"/>
      <c r="M26" s="225"/>
    </row>
    <row r="27" spans="1:13" ht="18" customHeight="1">
      <c r="A27" s="234" t="s">
        <v>275</v>
      </c>
      <c r="B27" s="236"/>
      <c r="C27" s="235"/>
      <c r="D27" s="234" t="s">
        <v>276</v>
      </c>
      <c r="E27" s="235"/>
      <c r="F27" s="231" t="s">
        <v>112</v>
      </c>
      <c r="G27" s="232"/>
      <c r="H27" s="233"/>
      <c r="I27" s="225" t="s">
        <v>112</v>
      </c>
      <c r="J27" s="225"/>
      <c r="K27" s="225"/>
      <c r="L27" s="225"/>
      <c r="M27" s="225"/>
    </row>
    <row r="28" spans="1:13" ht="18" customHeight="1">
      <c r="A28" s="234" t="s">
        <v>275</v>
      </c>
      <c r="B28" s="236"/>
      <c r="C28" s="235"/>
      <c r="D28" s="234" t="s">
        <v>277</v>
      </c>
      <c r="E28" s="235"/>
      <c r="F28" s="231" t="s">
        <v>278</v>
      </c>
      <c r="G28" s="232"/>
      <c r="H28" s="233"/>
      <c r="I28" s="225" t="s">
        <v>279</v>
      </c>
      <c r="J28" s="225"/>
      <c r="K28" s="225"/>
      <c r="L28" s="225"/>
      <c r="M28" s="225"/>
    </row>
    <row r="29" spans="1:13" ht="13.5" customHeight="1">
      <c r="A29" s="234" t="s">
        <v>275</v>
      </c>
      <c r="B29" s="236"/>
      <c r="C29" s="235"/>
      <c r="D29" s="234" t="s">
        <v>280</v>
      </c>
      <c r="E29" s="235"/>
      <c r="F29" s="231" t="s">
        <v>281</v>
      </c>
      <c r="G29" s="232"/>
      <c r="H29" s="233"/>
      <c r="I29" s="225" t="s">
        <v>279</v>
      </c>
      <c r="J29" s="225"/>
      <c r="K29" s="225"/>
      <c r="L29" s="225"/>
      <c r="M29" s="225"/>
    </row>
    <row r="30" spans="1:13" ht="13.5" customHeight="1">
      <c r="A30" s="234" t="s">
        <v>275</v>
      </c>
      <c r="B30" s="236"/>
      <c r="C30" s="235"/>
      <c r="D30" s="234" t="s">
        <v>282</v>
      </c>
      <c r="E30" s="235"/>
      <c r="F30" s="231" t="s">
        <v>112</v>
      </c>
      <c r="G30" s="232"/>
      <c r="H30" s="233"/>
      <c r="I30" s="225" t="s">
        <v>112</v>
      </c>
      <c r="J30" s="225"/>
      <c r="K30" s="225"/>
      <c r="L30" s="225"/>
      <c r="M30" s="225"/>
    </row>
    <row r="31" spans="1:13" ht="13.5" customHeight="1">
      <c r="A31" s="234" t="s">
        <v>283</v>
      </c>
      <c r="B31" s="236"/>
      <c r="C31" s="235"/>
      <c r="D31" s="234" t="s">
        <v>284</v>
      </c>
      <c r="E31" s="235"/>
      <c r="F31" s="231" t="s">
        <v>285</v>
      </c>
      <c r="G31" s="232"/>
      <c r="H31" s="233"/>
      <c r="I31" s="225" t="s">
        <v>286</v>
      </c>
      <c r="J31" s="225"/>
      <c r="K31" s="225"/>
      <c r="L31" s="225"/>
      <c r="M31" s="225"/>
    </row>
  </sheetData>
  <sheetProtection/>
  <mergeCells count="88">
    <mergeCell ref="A14:C26"/>
    <mergeCell ref="D14:E15"/>
    <mergeCell ref="D16:E17"/>
    <mergeCell ref="D18:E21"/>
    <mergeCell ref="D22:E26"/>
    <mergeCell ref="D30:E30"/>
    <mergeCell ref="F30:H30"/>
    <mergeCell ref="I30:M30"/>
    <mergeCell ref="A31:C31"/>
    <mergeCell ref="D31:E31"/>
    <mergeCell ref="F31:H31"/>
    <mergeCell ref="I31:M31"/>
    <mergeCell ref="A27:C30"/>
    <mergeCell ref="D28:E28"/>
    <mergeCell ref="F28:H28"/>
    <mergeCell ref="I28:M28"/>
    <mergeCell ref="D29:E29"/>
    <mergeCell ref="F29:H29"/>
    <mergeCell ref="I29:M29"/>
    <mergeCell ref="F26:H26"/>
    <mergeCell ref="I26:M26"/>
    <mergeCell ref="D27:E27"/>
    <mergeCell ref="F27:H27"/>
    <mergeCell ref="I27:M27"/>
    <mergeCell ref="F24:H24"/>
    <mergeCell ref="I24:M24"/>
    <mergeCell ref="F25:H25"/>
    <mergeCell ref="I25:M25"/>
    <mergeCell ref="F22:H22"/>
    <mergeCell ref="I22:M22"/>
    <mergeCell ref="F23:H23"/>
    <mergeCell ref="I23:M23"/>
    <mergeCell ref="F20:H20"/>
    <mergeCell ref="I20:M20"/>
    <mergeCell ref="F21:H21"/>
    <mergeCell ref="I21:M21"/>
    <mergeCell ref="F18:H18"/>
    <mergeCell ref="I18:M18"/>
    <mergeCell ref="F19:H19"/>
    <mergeCell ref="I19:M19"/>
    <mergeCell ref="F16:H16"/>
    <mergeCell ref="I16:M16"/>
    <mergeCell ref="F17:H17"/>
    <mergeCell ref="I17:M17"/>
    <mergeCell ref="F14:H14"/>
    <mergeCell ref="I14:M14"/>
    <mergeCell ref="F15:H15"/>
    <mergeCell ref="I15:M15"/>
    <mergeCell ref="A12:M12"/>
    <mergeCell ref="A13:C13"/>
    <mergeCell ref="D13:E13"/>
    <mergeCell ref="F13:H13"/>
    <mergeCell ref="I13:M13"/>
    <mergeCell ref="A11:C11"/>
    <mergeCell ref="D11:F11"/>
    <mergeCell ref="G11:H11"/>
    <mergeCell ref="I11:M11"/>
    <mergeCell ref="A10:C10"/>
    <mergeCell ref="D10:F10"/>
    <mergeCell ref="G10:H10"/>
    <mergeCell ref="I10:M10"/>
    <mergeCell ref="A9:C9"/>
    <mergeCell ref="D9:F9"/>
    <mergeCell ref="G9:H9"/>
    <mergeCell ref="I9:M9"/>
    <mergeCell ref="A7:M7"/>
    <mergeCell ref="A8:C8"/>
    <mergeCell ref="D8:F8"/>
    <mergeCell ref="G8:H8"/>
    <mergeCell ref="I8:M8"/>
    <mergeCell ref="A6:C6"/>
    <mergeCell ref="D6:F6"/>
    <mergeCell ref="G6:H6"/>
    <mergeCell ref="I6:M6"/>
    <mergeCell ref="A5:C5"/>
    <mergeCell ref="D5:F5"/>
    <mergeCell ref="G5:H5"/>
    <mergeCell ref="I5:M5"/>
    <mergeCell ref="A4:C4"/>
    <mergeCell ref="D4:F4"/>
    <mergeCell ref="G4:H4"/>
    <mergeCell ref="I4:M4"/>
    <mergeCell ref="A1:B1"/>
    <mergeCell ref="A2:M2"/>
    <mergeCell ref="A3:C3"/>
    <mergeCell ref="D3:F3"/>
    <mergeCell ref="G3:H3"/>
    <mergeCell ref="I3:M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abc</cp:lastModifiedBy>
  <cp:lastPrinted>2022-08-31T02:01:05Z</cp:lastPrinted>
  <dcterms:created xsi:type="dcterms:W3CDTF">2016-11-10T02:01:16Z</dcterms:created>
  <dcterms:modified xsi:type="dcterms:W3CDTF">2022-09-21T08:22:21Z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2644D716F3F1498CB0ABA35F9C36D73A</vt:lpwstr>
  </property>
</Properties>
</file>