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收支出" sheetId="8" r:id="rId8"/>
    <sheet name="部门整体支出绩效目标申报表" sheetId="9" r:id="rId9"/>
    <sheet name="项目绩效目标表" sheetId="10" r:id="rId10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<sst xmlns="http://schemas.openxmlformats.org/spreadsheetml/2006/main" count="575" uniqueCount="257">
  <si>
    <t>部门公开表1</t>
  </si>
  <si>
    <t>收支总表</t>
  </si>
  <si>
    <t>单位：万元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</si>
  <si>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</si>
  <si>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</si>
  <si>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</si>
  <si>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</si>
  <si>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</si>
  <si>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</si>
  <si>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</si>
  <si>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</si>
  <si>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一般公共服务支出</t>
  </si>
  <si>
    <t xml:space="preserve">      财政补助收入</t>
  </si>
  <si>
    <t xml:space="preserve">     工资福利支出</t>
  </si>
  <si>
    <t>外交支出</t>
  </si>
  <si>
    <t xml:space="preserve">      非税收入成本</t>
  </si>
  <si>
    <t xml:space="preserve">     商品和服务支出</t>
  </si>
  <si>
    <t>国防支出</t>
  </si>
  <si>
    <t xml:space="preserve">      专项收入</t>
  </si>
  <si>
    <t xml:space="preserve">     对个人和家庭补助支出</t>
  </si>
  <si>
    <t>公共安全支出</t>
  </si>
  <si>
    <t xml:space="preserve">      政府性基金收入</t>
  </si>
  <si>
    <t xml:space="preserve">     其他资本性支出</t>
  </si>
  <si>
    <t>教育支出</t>
  </si>
  <si>
    <t xml:space="preserve">      预算内投资收入</t>
  </si>
  <si>
    <t>二、项目支出</t>
  </si>
  <si>
    <t>科学技术支出</t>
  </si>
  <si>
    <t>二、事业收入</t>
  </si>
  <si>
    <t>文化体育与传媒支出</t>
  </si>
  <si>
    <t>三、事业单位经营收入</t>
  </si>
  <si>
    <t>社会保障与就业支出</t>
  </si>
  <si>
    <t>四、其他收入</t>
  </si>
  <si>
    <t>五、上级补助收入</t>
  </si>
  <si>
    <t xml:space="preserve">       2、</t>
  </si>
  <si>
    <t>六、附属单位上缴收入</t>
  </si>
  <si>
    <t xml:space="preserve">       3、</t>
  </si>
  <si>
    <t>城乡社区支出</t>
  </si>
  <si>
    <t xml:space="preserve">       4、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</si>
  <si>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</si>
  <si>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</si>
  <si>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</si>
  <si>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</si>
  <si>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</si>
  <si>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</si>
  <si>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</si>
  <si>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</si>
  <si>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三、事业单位经营支出</t>
  </si>
  <si>
    <t>粮油物资储备支出</t>
  </si>
  <si>
    <t>四、上缴上级支出</t>
  </si>
  <si>
    <t>灾害防治及应急管理支出</t>
  </si>
  <si>
    <t>五、对附属单位补助支出</t>
  </si>
  <si>
    <t>其他支出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</si>
  <si>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</si>
  <si>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</si>
  <si>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</si>
  <si>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</si>
  <si>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</si>
  <si>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</si>
  <si>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</si>
  <si>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</si>
  <si>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</si>
  <si>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</si>
  <si>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注：本表对应预算编制系统导出报表中的“收支”表，上报时请删除本条注释</t>
  </si>
  <si>
    <t>部门公开表2：</t>
  </si>
  <si>
    <t>收入预算总表</t>
  </si>
  <si>
    <t>单位编码</t>
  </si>
  <si>
    <t>科目</t>
  </si>
  <si>
    <t>单位名称(科目)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</si>
  <si>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</si>
  <si>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</si>
  <si>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</si>
  <si>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</si>
  <si>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</si>
  <si>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</si>
  <si>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</si>
  <si>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</si>
  <si>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上年结转(结余)</t>
  </si>
  <si>
    <t>类</t>
  </si>
  <si>
    <t>款</t>
  </si>
  <si>
    <t>项</t>
  </si>
  <si>
    <t>小计</t>
  </si>
  <si>
    <t>经费拨款（补助）</t>
  </si>
  <si>
    <t>非税收入</t>
  </si>
  <si>
    <t>政府性基金收入</t>
  </si>
  <si>
    <t>省提前下达预算</t>
  </si>
  <si>
    <t>预算内投资收入</t>
  </si>
  <si>
    <t>非税小计</t>
  </si>
  <si>
    <t>专项收入</t>
  </si>
  <si>
    <t>国有资产有偿使用收入</t>
  </si>
  <si>
    <t>一般非税收入</t>
  </si>
  <si>
    <t>**</t>
  </si>
  <si>
    <t/>
  </si>
  <si>
    <t>注：本表对应预算编制系统导出报表中的“收入”表，上报时请删除本条注释</t>
  </si>
  <si>
    <t>部门公开表3：</t>
  </si>
  <si>
    <t>部门支出总表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</si>
  <si>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</si>
  <si>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</si>
  <si>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</si>
  <si>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</si>
  <si>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</si>
  <si>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</si>
  <si>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债务利息及费用支出</t>
  </si>
  <si>
    <t>资本性支出（基本建设）</t>
  </si>
  <si>
    <t>对企业的补助（基本建设）</t>
  </si>
  <si>
    <t>对企业补助</t>
  </si>
  <si>
    <t>对社会保障基金补助</t>
  </si>
  <si>
    <t>注：本表对应预算编制系统导出报表中的“支出”表，上报时请删除本条注释</t>
  </si>
  <si>
    <t>部门公开表4</t>
  </si>
  <si>
    <t>财政拨款收支总表</t>
  </si>
  <si>
    <t>注：本表对应预算编制系统导出报表中的“财收支”表，上报时请删除本条注释</t>
  </si>
  <si>
    <t>部门公开表5</t>
  </si>
  <si>
    <t>一般公共预算支出表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</si>
  <si>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</si>
  <si>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</si>
  <si>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</si>
  <si>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</si>
  <si>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</si>
  <si>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</si>
  <si>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</si>
  <si>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</si>
  <si>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机关资本性支出（二）</t>
  </si>
  <si>
    <t>对企业资本性支出</t>
  </si>
  <si>
    <t>债务还本支出</t>
  </si>
  <si>
    <t>转移性支出</t>
  </si>
  <si>
    <t>预备费及预留</t>
  </si>
  <si>
    <t>注：本表对应预算编制系统导出报表中的“政府经济科目（全口径）”表，上报时请删除本条注释</t>
  </si>
  <si>
    <t>部门公开表6</t>
  </si>
  <si>
    <t>一般公共预算基本支出表</t>
  </si>
  <si>
    <t>单位：元</t>
  </si>
  <si>
    <t>科目编码</t>
  </si>
  <si>
    <t>政府经济分类科目</t>
  </si>
  <si>
    <t>资金来源</t>
  </si>
  <si>
    <t>注：本表对应预算编制系统导出报表中的“基本支出预算表（政府经济科目）”表，上报时请删除本条注释</t>
  </si>
  <si>
    <t>部门公开表7</t>
  </si>
  <si>
    <t>一般公共预算“三公”经费支出表</t>
  </si>
  <si>
    <t>合    计</t>
  </si>
  <si>
    <t>因公出国（境）费</t>
  </si>
  <si>
    <t>公务接待费</t>
  </si>
  <si>
    <t>公务用车购置及运行费</t>
  </si>
  <si>
    <t>一般公务出国(境)费</t>
  </si>
  <si>
    <t>高等学校和科研院所学术交流合作出国（境）费</t>
  </si>
  <si>
    <t>公务用车运行维护费</t>
  </si>
  <si>
    <t>公务用车购置费</t>
  </si>
  <si>
    <t>注：本表请参照预算批复金额自行填写，上报时请删除本条注释</t>
  </si>
  <si>
    <t>部门公开表8</t>
  </si>
  <si>
    <t>政府性基金收支预算表</t>
  </si>
  <si>
    <r>
      <t>填报单位</t>
    </r>
    <r>
      <rPr>
        <sz val="11"/>
        <color indexed="8"/>
        <rFont val="Calibri"/>
        <family val="2"/>
      </rPr>
      <t>:</t>
    </r>
  </si>
  <si>
    <t>基金收入</t>
  </si>
  <si>
    <t>政府性基金支出</t>
  </si>
  <si>
    <t>其他资本性支出</t>
  </si>
  <si>
    <t>对企业补助（基本建设）</t>
  </si>
  <si>
    <t>注：本表对应预算编制系统导出报表中的“基金收支”表，上报时请删除本条注释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</si>
  <si>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</si>
  <si>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</si>
  <si>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</si>
  <si>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</si>
  <si>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</si>
  <si>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</si>
  <si>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</si>
  <si>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</si>
  <si>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</si>
  <si>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收入预算合计</t>
  </si>
  <si>
    <t>其他资金</t>
  </si>
  <si>
    <t>支出预算合计</t>
  </si>
  <si>
    <t>其中：人员经费</t>
  </si>
  <si>
    <t>公用经费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</si>
  <si>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</si>
  <si>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</si>
  <si>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</si>
  <si>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</si>
  <si>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</si>
  <si>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</si>
  <si>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</si>
  <si>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</si>
  <si>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</si>
  <si>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</si>
  <si>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</si>
  <si>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</si>
  <si>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</si>
  <si>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</si>
  <si>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</si>
  <si>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</si>
  <si>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</si>
  <si>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部门公开表10</t>
  </si>
  <si>
    <t>项目绩效目标表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</si>
  <si>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</si>
  <si>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</si>
  <si>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</si>
  <si>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</si>
  <si>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</si>
  <si>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</si>
  <si>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</si>
  <si>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</si>
  <si>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</si>
  <si>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</si>
  <si>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</si>
  <si>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预算单位：赣县区扶贫办公室</t>
  </si>
  <si>
    <t>其中： 1、扶贫办公室经费</t>
  </si>
  <si>
    <t>社会保险基金支出</t>
  </si>
  <si>
    <t>社会保险基金支出</t>
  </si>
  <si>
    <t>医疗卫生支出</t>
  </si>
  <si>
    <t>医疗卫生支出</t>
  </si>
  <si>
    <t>213</t>
  </si>
  <si>
    <t>208</t>
  </si>
  <si>
    <t>210</t>
  </si>
  <si>
    <t>01</t>
  </si>
  <si>
    <t>05</t>
  </si>
  <si>
    <t>02</t>
  </si>
  <si>
    <t>99</t>
  </si>
  <si>
    <t>填报单位:赣县区扶贫办公室</t>
  </si>
  <si>
    <t>行政运行</t>
  </si>
  <si>
    <t>行政单位离退休</t>
  </si>
  <si>
    <t>机关事业单位基本养老保险缴费支出</t>
  </si>
  <si>
    <t>住房公积金</t>
  </si>
  <si>
    <t>单位编码(科目)</t>
  </si>
  <si>
    <t>填报单位：赣县区扶贫办公室</t>
  </si>
  <si>
    <t>50905 离退休费</t>
  </si>
  <si>
    <t>50501 工资福利支出</t>
  </si>
  <si>
    <t>50102 社会保障缴费</t>
  </si>
  <si>
    <t>50103 住房公积金</t>
  </si>
  <si>
    <t>50299 其他商品和服务支出</t>
  </si>
  <si>
    <t xml:space="preserve">     工资福利支出</t>
  </si>
  <si>
    <t xml:space="preserve">     商品和服务支出</t>
  </si>
  <si>
    <t xml:space="preserve">     对个人和家庭补助支出</t>
  </si>
  <si>
    <t xml:space="preserve">   工资福利支出</t>
  </si>
  <si>
    <t xml:space="preserve">   商品和服务支出</t>
  </si>
  <si>
    <t>404001</t>
  </si>
  <si>
    <t>03</t>
  </si>
  <si>
    <t>其他行政事业单位养老支出</t>
  </si>
  <si>
    <t>11</t>
  </si>
  <si>
    <t>行政单位医疗</t>
  </si>
  <si>
    <t>一般行政管理事务</t>
  </si>
  <si>
    <t>221</t>
  </si>
  <si>
    <t>其中： 1、扶贫办公室经费</t>
  </si>
  <si>
    <t>2022年部门整体支出绩效目标表</t>
  </si>
  <si>
    <t>赣州市赣县区乡村振兴局</t>
  </si>
  <si>
    <t>王强</t>
  </si>
  <si>
    <t>财政</t>
  </si>
  <si>
    <t>赣县区农业农村产业发展服务中心</t>
  </si>
  <si>
    <t>办公室、计财股、社扶股、搬迁安置股、帮扶中心，稽查考核股等</t>
  </si>
  <si>
    <t>其中：行政人员</t>
  </si>
  <si>
    <t>事业人员</t>
  </si>
  <si>
    <t>工勤人员</t>
  </si>
  <si>
    <t>2022年预算情况（万元）</t>
  </si>
  <si>
    <t>收支预算</t>
  </si>
  <si>
    <t>463.01万元</t>
  </si>
  <si>
    <t>资金使用合规性</t>
  </si>
  <si>
    <t>合规</t>
  </si>
  <si>
    <t>资金下达及时性</t>
  </si>
  <si>
    <t>及时</t>
  </si>
  <si>
    <t>资金投入带动当地经济发展</t>
  </si>
  <si>
    <t>有效</t>
  </si>
  <si>
    <t>社会满意度</t>
  </si>
  <si>
    <t>≥90%</t>
  </si>
  <si>
    <t>社会可持续发展</t>
  </si>
  <si>
    <t>可持续</t>
  </si>
  <si>
    <t>群众满意度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</si>
</sst>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;[Red]\-#,##0.00\ "/>
    <numFmt numFmtId="178" formatCode="#,##0.0000_ ;[Red]\-#,##0.00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宋体"/>
      <family val="0"/>
    </font>
    <font>
      <sz val="12"/>
      <color indexed="8"/>
      <name val="仿宋"/>
      <family val="3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color indexed="8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8"/>
      <color theme="1"/>
      <name val="方正小标宋简体"/>
      <family val="0"/>
    </font>
    <font>
      <sz val="12"/>
      <color rgb="FF000000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7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17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4" fillId="16" borderId="8" applyNumberFormat="0" applyAlignment="0" applyProtection="0"/>
    <xf numFmtId="0" fontId="29" fillId="7" borderId="5" applyNumberFormat="0" applyAlignment="0" applyProtection="0"/>
    <xf numFmtId="0" fontId="38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20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5" fillId="0" borderId="11" xfId="40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176" fontId="3" fillId="0" borderId="13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0" fillId="0" borderId="0" xfId="40">
      <alignment/>
      <protection/>
    </xf>
    <xf numFmtId="0" fontId="10" fillId="0" borderId="0" xfId="40" applyAlignment="1">
      <alignment horizontal="right"/>
      <protection/>
    </xf>
    <xf numFmtId="0" fontId="11" fillId="0" borderId="0" xfId="0" applyFont="1" applyAlignment="1">
      <alignment vertical="center"/>
    </xf>
    <xf numFmtId="0" fontId="0" fillId="0" borderId="0" xfId="40" applyFont="1" applyFill="1" applyAlignment="1">
      <alignment vertical="center"/>
      <protection/>
    </xf>
    <xf numFmtId="0" fontId="0" fillId="0" borderId="0" xfId="40" applyFont="1">
      <alignment/>
      <protection/>
    </xf>
    <xf numFmtId="0" fontId="0" fillId="0" borderId="0" xfId="40" applyFont="1" applyAlignment="1">
      <alignment horizontal="right" vertical="center"/>
      <protection/>
    </xf>
    <xf numFmtId="0" fontId="0" fillId="0" borderId="0" xfId="40" applyNumberFormat="1" applyFont="1" applyFill="1" applyBorder="1" applyAlignment="1" applyProtection="1">
      <alignment horizontal="center" vertical="center"/>
      <protection/>
    </xf>
    <xf numFmtId="0" fontId="0" fillId="0" borderId="10" xfId="40" applyNumberFormat="1" applyFont="1" applyFill="1" applyBorder="1" applyAlignment="1" applyProtection="1">
      <alignment horizontal="center" vertical="center"/>
      <protection/>
    </xf>
    <xf numFmtId="0" fontId="0" fillId="0" borderId="16" xfId="40" applyNumberFormat="1" applyFont="1" applyFill="1" applyBorder="1" applyAlignment="1" applyProtection="1">
      <alignment vertical="center" wrapText="1"/>
      <protection/>
    </xf>
    <xf numFmtId="0" fontId="0" fillId="0" borderId="16" xfId="40" applyNumberFormat="1" applyFont="1" applyFill="1" applyBorder="1" applyAlignment="1" applyProtection="1">
      <alignment vertical="center"/>
      <protection/>
    </xf>
    <xf numFmtId="40" fontId="0" fillId="0" borderId="17" xfId="40" applyNumberFormat="1" applyFont="1" applyFill="1" applyBorder="1" applyAlignment="1" applyProtection="1">
      <alignment horizontal="right" vertical="center" wrapText="1"/>
      <protection/>
    </xf>
    <xf numFmtId="40" fontId="0" fillId="0" borderId="10" xfId="40" applyNumberFormat="1" applyFont="1" applyFill="1" applyBorder="1" applyAlignment="1" applyProtection="1">
      <alignment horizontal="right" vertical="center" wrapText="1"/>
      <protection/>
    </xf>
    <xf numFmtId="40" fontId="0" fillId="0" borderId="18" xfId="40" applyNumberFormat="1" applyFont="1" applyFill="1" applyBorder="1" applyAlignment="1" applyProtection="1">
      <alignment horizontal="right" vertical="center" wrapText="1"/>
      <protection/>
    </xf>
    <xf numFmtId="0" fontId="10" fillId="0" borderId="0" xfId="40" applyFill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10" fillId="0" borderId="0" xfId="40" applyFill="1" applyAlignment="1">
      <alignment wrapText="1"/>
      <protection/>
    </xf>
    <xf numFmtId="0" fontId="12" fillId="0" borderId="0" xfId="40" applyFont="1" applyFill="1" applyAlignment="1">
      <alignment wrapText="1"/>
      <protection/>
    </xf>
    <xf numFmtId="0" fontId="13" fillId="0" borderId="0" xfId="40" applyFont="1" applyFill="1" applyAlignment="1">
      <alignment wrapText="1"/>
      <protection/>
    </xf>
    <xf numFmtId="0" fontId="12" fillId="0" borderId="0" xfId="40" applyFont="1" applyFill="1" applyAlignment="1">
      <alignment horizontal="right" vertical="center" wrapText="1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10" xfId="41" applyFont="1" applyFill="1" applyBorder="1" applyAlignment="1">
      <alignment horizontal="center" vertical="center"/>
      <protection/>
    </xf>
    <xf numFmtId="0" fontId="12" fillId="0" borderId="10" xfId="41" applyFont="1" applyBorder="1" applyAlignment="1">
      <alignment horizontal="centerContinuous" vertical="center"/>
      <protection/>
    </xf>
    <xf numFmtId="0" fontId="12" fillId="0" borderId="16" xfId="41" applyFont="1" applyBorder="1" applyAlignment="1">
      <alignment horizontal="center" vertical="center"/>
      <protection/>
    </xf>
    <xf numFmtId="0" fontId="12" fillId="0" borderId="10" xfId="41" applyFont="1" applyBorder="1" applyAlignment="1">
      <alignment horizontal="center" vertical="center"/>
      <protection/>
    </xf>
    <xf numFmtId="0" fontId="12" fillId="0" borderId="16" xfId="41" applyFont="1" applyFill="1" applyBorder="1" applyAlignment="1">
      <alignment horizontal="center" vertical="center"/>
      <protection/>
    </xf>
    <xf numFmtId="4" fontId="12" fillId="0" borderId="17" xfId="41" applyNumberFormat="1" applyFont="1" applyFill="1" applyBorder="1" applyAlignment="1">
      <alignment horizontal="left" vertical="center"/>
      <protection/>
    </xf>
    <xf numFmtId="40" fontId="12" fillId="0" borderId="16" xfId="41" applyNumberFormat="1" applyFont="1" applyFill="1" applyBorder="1" applyAlignment="1" applyProtection="1">
      <alignment horizontal="right" vertical="center" wrapText="1"/>
      <protection/>
    </xf>
    <xf numFmtId="4" fontId="12" fillId="0" borderId="20" xfId="41" applyNumberFormat="1" applyFont="1" applyFill="1" applyBorder="1" applyAlignment="1">
      <alignment vertical="center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40" fontId="12" fillId="0" borderId="10" xfId="41" applyNumberFormat="1" applyFont="1" applyFill="1" applyBorder="1" applyAlignment="1" applyProtection="1">
      <alignment horizontal="right" vertical="center" wrapText="1"/>
      <protection/>
    </xf>
    <xf numFmtId="0" fontId="12" fillId="0" borderId="10" xfId="0" applyFont="1" applyFill="1" applyBorder="1" applyAlignment="1">
      <alignment vertical="center" wrapText="1"/>
    </xf>
    <xf numFmtId="40" fontId="12" fillId="0" borderId="21" xfId="41" applyNumberFormat="1" applyFont="1" applyFill="1" applyBorder="1" applyAlignment="1" applyProtection="1">
      <alignment horizontal="right" vertical="center" wrapText="1"/>
      <protection/>
    </xf>
    <xf numFmtId="4" fontId="12" fillId="0" borderId="10" xfId="0" applyNumberFormat="1" applyFont="1" applyFill="1" applyBorder="1" applyAlignment="1" applyProtection="1">
      <alignment horizontal="left" vertical="center" wrapText="1"/>
      <protection/>
    </xf>
    <xf numFmtId="40" fontId="12" fillId="0" borderId="11" xfId="41" applyNumberFormat="1" applyFont="1" applyFill="1" applyBorder="1" applyAlignment="1" applyProtection="1">
      <alignment horizontal="right" vertical="center" wrapText="1"/>
      <protection/>
    </xf>
    <xf numFmtId="4" fontId="12" fillId="0" borderId="10" xfId="41" applyNumberFormat="1" applyFont="1" applyBorder="1" applyAlignment="1">
      <alignment horizontal="left" vertical="center"/>
      <protection/>
    </xf>
    <xf numFmtId="4" fontId="12" fillId="0" borderId="17" xfId="41" applyNumberFormat="1" applyFont="1" applyFill="1" applyBorder="1" applyAlignment="1">
      <alignment vertical="center"/>
      <protection/>
    </xf>
    <xf numFmtId="4" fontId="12" fillId="0" borderId="10" xfId="41" applyNumberFormat="1" applyFont="1" applyBorder="1">
      <alignment/>
      <protection/>
    </xf>
    <xf numFmtId="40" fontId="12" fillId="0" borderId="10" xfId="41" applyNumberFormat="1" applyFont="1" applyFill="1" applyBorder="1" applyAlignment="1">
      <alignment horizontal="right" vertical="center" wrapText="1"/>
      <protection/>
    </xf>
    <xf numFmtId="4" fontId="12" fillId="0" borderId="20" xfId="41" applyNumberFormat="1" applyFont="1" applyFill="1" applyBorder="1" applyAlignment="1">
      <alignment horizontal="left" vertical="center"/>
      <protection/>
    </xf>
    <xf numFmtId="4" fontId="12" fillId="0" borderId="10" xfId="41" applyNumberFormat="1" applyFont="1" applyFill="1" applyBorder="1">
      <alignment/>
      <protection/>
    </xf>
    <xf numFmtId="40" fontId="12" fillId="0" borderId="11" xfId="41" applyNumberFormat="1" applyFont="1" applyFill="1" applyBorder="1" applyAlignment="1">
      <alignment horizontal="right" vertical="center" wrapText="1"/>
      <protection/>
    </xf>
    <xf numFmtId="40" fontId="12" fillId="0" borderId="16" xfId="41" applyNumberFormat="1" applyFont="1" applyFill="1" applyBorder="1" applyAlignment="1">
      <alignment horizontal="right" vertical="center" wrapText="1"/>
      <protection/>
    </xf>
    <xf numFmtId="4" fontId="12" fillId="0" borderId="17" xfId="41" applyNumberFormat="1" applyFont="1" applyBorder="1" applyAlignment="1">
      <alignment horizontal="center" vertical="center"/>
      <protection/>
    </xf>
    <xf numFmtId="40" fontId="12" fillId="0" borderId="10" xfId="41" applyNumberFormat="1" applyFont="1" applyFill="1" applyBorder="1" applyAlignment="1" applyProtection="1">
      <alignment horizontal="right" vertical="center"/>
      <protection/>
    </xf>
    <xf numFmtId="4" fontId="12" fillId="0" borderId="20" xfId="41" applyNumberFormat="1" applyFont="1" applyFill="1" applyBorder="1" applyAlignment="1">
      <alignment horizontal="center" vertical="center"/>
      <protection/>
    </xf>
    <xf numFmtId="4" fontId="12" fillId="0" borderId="20" xfId="41" applyNumberFormat="1" applyFont="1" applyBorder="1" applyAlignment="1">
      <alignment horizontal="center" vertical="center"/>
      <protection/>
    </xf>
    <xf numFmtId="0" fontId="0" fillId="0" borderId="0" xfId="40" applyFont="1" applyFill="1" applyAlignment="1">
      <alignment/>
      <protection/>
    </xf>
    <xf numFmtId="0" fontId="0" fillId="0" borderId="0" xfId="0" applyAlignment="1">
      <alignment vertical="center" wrapText="1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40" applyFont="1" applyFill="1">
      <alignment/>
      <protection/>
    </xf>
    <xf numFmtId="0" fontId="13" fillId="0" borderId="0" xfId="40" applyFont="1" applyFill="1">
      <alignment/>
      <protection/>
    </xf>
    <xf numFmtId="0" fontId="12" fillId="0" borderId="0" xfId="40" applyFont="1" applyFill="1" applyAlignment="1">
      <alignment horizontal="right" vertical="center"/>
      <protection/>
    </xf>
    <xf numFmtId="0" fontId="15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4" fontId="12" fillId="0" borderId="17" xfId="41" applyNumberFormat="1" applyFont="1" applyBorder="1" applyAlignment="1">
      <alignment horizontal="left" vertical="center"/>
      <protection/>
    </xf>
    <xf numFmtId="40" fontId="12" fillId="0" borderId="16" xfId="41" applyNumberFormat="1" applyFont="1" applyFill="1" applyBorder="1" applyAlignment="1" applyProtection="1">
      <alignment horizontal="right" vertical="center"/>
      <protection/>
    </xf>
    <xf numFmtId="4" fontId="12" fillId="0" borderId="18" xfId="41" applyNumberFormat="1" applyFont="1" applyFill="1" applyBorder="1">
      <alignment/>
      <protection/>
    </xf>
    <xf numFmtId="40" fontId="12" fillId="0" borderId="16" xfId="41" applyNumberFormat="1" applyFont="1" applyFill="1" applyBorder="1" applyAlignment="1" applyProtection="1">
      <alignment horizontal="right" wrapText="1"/>
      <protection/>
    </xf>
    <xf numFmtId="40" fontId="12" fillId="0" borderId="10" xfId="41" applyNumberFormat="1" applyFont="1" applyBorder="1" applyAlignment="1">
      <alignment horizontal="right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40" fontId="5" fillId="0" borderId="13" xfId="0" applyNumberFormat="1" applyFont="1" applyFill="1" applyBorder="1" applyAlignment="1" applyProtection="1">
      <alignment horizontal="center" vertical="center" wrapText="1"/>
      <protection/>
    </xf>
    <xf numFmtId="4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4" fontId="5" fillId="0" borderId="13" xfId="0" applyNumberFormat="1" applyFont="1" applyFill="1" applyBorder="1" applyAlignment="1" applyProtection="1">
      <alignment horizontal="center" vertical="center"/>
      <protection/>
    </xf>
    <xf numFmtId="2" fontId="5" fillId="0" borderId="13" xfId="0" applyNumberFormat="1" applyFont="1" applyFill="1" applyBorder="1" applyAlignment="1" applyProtection="1">
      <alignment horizontal="center" vertical="center"/>
      <protection/>
    </xf>
    <xf numFmtId="2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0" applyFont="1" applyFill="1" applyAlignment="1">
      <alignment vertical="center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/>
      <protection/>
    </xf>
    <xf numFmtId="0" fontId="11" fillId="0" borderId="0" xfId="40" applyFont="1" applyFill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22" xfId="40" applyNumberFormat="1" applyFont="1" applyFill="1" applyBorder="1" applyAlignment="1" applyProtection="1">
      <alignment horizontal="center" vertical="center" wrapText="1"/>
      <protection/>
    </xf>
    <xf numFmtId="0" fontId="0" fillId="0" borderId="23" xfId="40" applyNumberFormat="1" applyFont="1" applyFill="1" applyBorder="1" applyAlignment="1" applyProtection="1">
      <alignment horizontal="center" vertical="center" wrapText="1"/>
      <protection/>
    </xf>
    <xf numFmtId="0" fontId="0" fillId="0" borderId="22" xfId="40" applyNumberFormat="1" applyFont="1" applyFill="1" applyBorder="1" applyAlignment="1" applyProtection="1">
      <alignment horizontal="center" vertical="center"/>
      <protection/>
    </xf>
    <xf numFmtId="0" fontId="0" fillId="0" borderId="16" xfId="40" applyNumberFormat="1" applyFont="1" applyFill="1" applyBorder="1" applyAlignment="1" applyProtection="1">
      <alignment horizontal="center" vertical="center"/>
      <protection/>
    </xf>
    <xf numFmtId="0" fontId="0" fillId="0" borderId="23" xfId="4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left"/>
    </xf>
    <xf numFmtId="0" fontId="4" fillId="0" borderId="0" xfId="40" applyNumberFormat="1" applyFont="1" applyFill="1" applyBorder="1" applyAlignment="1">
      <alignment horizontal="center" vertical="center" wrapText="1"/>
      <protection/>
    </xf>
    <xf numFmtId="0" fontId="3" fillId="0" borderId="0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/>
      <protection/>
    </xf>
    <xf numFmtId="0" fontId="5" fillId="0" borderId="11" xfId="40" applyNumberFormat="1" applyFont="1" applyFill="1" applyBorder="1" applyAlignment="1">
      <alignment horizontal="center" vertical="center" wrapText="1"/>
      <protection/>
    </xf>
    <xf numFmtId="0" fontId="3" fillId="0" borderId="11" xfId="40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6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178" fontId="12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horizontal="left" vertical="center" wrapText="1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5" fillId="0" borderId="26" xfId="0" applyNumberFormat="1" applyFont="1" applyFill="1" applyBorder="1" applyAlignment="1" applyProtection="1">
      <alignment horizontal="right" vertical="center" wrapText="1"/>
      <protection/>
    </xf>
    <xf numFmtId="4" fontId="5" fillId="0" borderId="25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0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0" fontId="5" fillId="0" borderId="10" xfId="0" applyNumberFormat="1" applyFont="1" applyFill="1" applyBorder="1" applyAlignment="1" applyProtection="1">
      <alignment horizontal="center" vertical="center" wrapText="1"/>
      <protection/>
    </xf>
    <xf numFmtId="4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2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showGridLines="0" showZeros="0" tabSelected="1" zoomScalePageLayoutView="0" workbookViewId="0" topLeftCell="A1">
      <selection activeCell="B37" sqref="B37"/>
    </sheetView>
  </sheetViews>
  <sheetFormatPr defaultColWidth="7.25390625" defaultRowHeight="19.5" customHeight="1"/>
  <cols>
    <col min="1" max="1" width="39.875" style="80" customWidth="1"/>
    <col min="2" max="2" width="20.50390625" style="80" customWidth="1"/>
    <col min="3" max="3" width="31.75390625" style="80" customWidth="1"/>
    <col min="4" max="4" width="19.25390625" style="80" customWidth="1"/>
    <col min="5" max="5" width="20.25390625" style="80" customWidth="1"/>
    <col min="6" max="6" width="7.25390625" style="80" customWidth="1"/>
    <col min="7" max="7" width="9.375" style="80" bestFit="1" customWidth="1"/>
    <col min="8" max="16384" width="7.25390625" style="80" customWidth="1"/>
  </cols>
  <sheetData>
    <row r="2" spans="1:4" s="38" customFormat="1" ht="19.5" customHeight="1">
      <c r="A2" s="81" t="s">
        <v>0</v>
      </c>
      <c r="D2" s="82"/>
    </row>
    <row r="3" spans="1:10" s="47" customFormat="1" ht="17.25" customHeight="1">
      <c r="A3" s="102" t="s">
        <v>1</v>
      </c>
      <c r="B3" s="102"/>
      <c r="C3" s="102"/>
      <c r="D3" s="102"/>
      <c r="E3" s="102"/>
      <c r="F3" s="102"/>
      <c r="G3" s="83"/>
      <c r="H3" s="83"/>
      <c r="I3" s="83"/>
      <c r="J3" s="83"/>
    </row>
    <row r="4" spans="1:6" s="47" customFormat="1" ht="17.25" customHeight="1">
      <c r="A4" s="47" t="s">
        <v>196</v>
      </c>
      <c r="F4" s="48" t="s">
        <v>2</v>
      </c>
    </row>
    <row r="5" spans="1:10" s="47" customFormat="1" ht="17.25" customHeight="1">
      <c r="A5" s="49" t="s">
        <v>3</v>
      </c>
      <c r="B5" s="50"/>
      <c r="C5" s="50" t="s">
        <v>4</v>
      </c>
      <c r="D5" s="50"/>
      <c r="E5" s="50"/>
      <c r="F5" s="50"/>
      <c r="G5" s="84"/>
      <c r="H5" s="84"/>
      <c r="I5" s="84"/>
      <c r="J5" s="84"/>
    </row>
    <row r="6" spans="1:10" s="47" customFormat="1" ht="17.25" customHeight="1">
      <c r="A6" s="49" t="s">
        <v>5</v>
      </c>
      <c r="B6" s="51" t="s">
        <v>6</v>
      </c>
      <c r="C6" s="52" t="s">
        <v>7</v>
      </c>
      <c r="D6" s="53" t="s">
        <v>6</v>
      </c>
      <c r="E6" s="52" t="s">
        <v>8</v>
      </c>
      <c r="F6" s="53" t="s">
        <v>6</v>
      </c>
      <c r="G6" s="84"/>
      <c r="H6" s="84"/>
      <c r="I6" s="84"/>
      <c r="J6" s="84"/>
    </row>
    <row r="7" spans="1:10" s="47" customFormat="1" ht="17.25" customHeight="1">
      <c r="A7" s="54" t="s">
        <v>9</v>
      </c>
      <c r="B7" s="58">
        <v>463.0062</v>
      </c>
      <c r="C7" s="56" t="s">
        <v>10</v>
      </c>
      <c r="D7" s="55">
        <v>406.0062</v>
      </c>
      <c r="E7" s="56" t="s">
        <v>11</v>
      </c>
      <c r="F7" s="55"/>
      <c r="G7" s="84"/>
      <c r="H7" s="84"/>
      <c r="I7" s="84"/>
      <c r="J7" s="84"/>
    </row>
    <row r="8" spans="1:10" s="47" customFormat="1" ht="17.25" customHeight="1">
      <c r="A8" s="57" t="s">
        <v>12</v>
      </c>
      <c r="B8" s="58">
        <v>463.0062</v>
      </c>
      <c r="C8" s="56" t="s">
        <v>221</v>
      </c>
      <c r="D8" s="55">
        <v>322.733</v>
      </c>
      <c r="E8" s="56" t="s">
        <v>14</v>
      </c>
      <c r="F8" s="55"/>
      <c r="G8" s="84"/>
      <c r="H8" s="84"/>
      <c r="I8" s="84"/>
      <c r="J8" s="84"/>
    </row>
    <row r="9" spans="1:10" s="47" customFormat="1" ht="17.25" customHeight="1">
      <c r="A9" s="59" t="s">
        <v>15</v>
      </c>
      <c r="B9" s="60"/>
      <c r="C9" s="56" t="s">
        <v>222</v>
      </c>
      <c r="D9" s="58">
        <v>52.656</v>
      </c>
      <c r="E9" s="56" t="s">
        <v>17</v>
      </c>
      <c r="F9" s="55"/>
      <c r="G9" s="84"/>
      <c r="H9" s="84"/>
      <c r="I9" s="84"/>
      <c r="J9" s="84"/>
    </row>
    <row r="10" spans="1:6" s="47" customFormat="1" ht="17.25" customHeight="1">
      <c r="A10" s="57" t="s">
        <v>18</v>
      </c>
      <c r="B10" s="55"/>
      <c r="C10" s="56" t="s">
        <v>223</v>
      </c>
      <c r="D10" s="60">
        <v>30.6172</v>
      </c>
      <c r="E10" s="56" t="s">
        <v>20</v>
      </c>
      <c r="F10" s="55"/>
    </row>
    <row r="11" spans="1:6" s="47" customFormat="1" ht="17.25" customHeight="1">
      <c r="A11" s="57" t="s">
        <v>21</v>
      </c>
      <c r="B11" s="55"/>
      <c r="C11" s="56" t="s">
        <v>22</v>
      </c>
      <c r="D11" s="58">
        <v>0</v>
      </c>
      <c r="E11" s="56" t="s">
        <v>23</v>
      </c>
      <c r="F11" s="55"/>
    </row>
    <row r="12" spans="1:6" s="47" customFormat="1" ht="17.25" customHeight="1">
      <c r="A12" s="57" t="s">
        <v>24</v>
      </c>
      <c r="B12" s="55"/>
      <c r="C12" s="61" t="s">
        <v>25</v>
      </c>
      <c r="D12" s="60">
        <v>57</v>
      </c>
      <c r="E12" s="56" t="s">
        <v>26</v>
      </c>
      <c r="F12" s="55"/>
    </row>
    <row r="13" spans="1:6" s="47" customFormat="1" ht="17.25" customHeight="1">
      <c r="A13" s="57" t="s">
        <v>27</v>
      </c>
      <c r="B13" s="55"/>
      <c r="C13" s="61" t="s">
        <v>224</v>
      </c>
      <c r="D13" s="55">
        <v>0</v>
      </c>
      <c r="E13" s="56" t="s">
        <v>28</v>
      </c>
      <c r="F13" s="55"/>
    </row>
    <row r="14" spans="1:6" s="47" customFormat="1" ht="17.25" customHeight="1">
      <c r="A14" s="57" t="s">
        <v>29</v>
      </c>
      <c r="B14" s="55"/>
      <c r="C14" s="61" t="s">
        <v>225</v>
      </c>
      <c r="D14" s="55">
        <v>57</v>
      </c>
      <c r="E14" s="56" t="s">
        <v>30</v>
      </c>
      <c r="F14" s="55">
        <v>32.82</v>
      </c>
    </row>
    <row r="15" spans="1:6" s="47" customFormat="1" ht="17.25" customHeight="1">
      <c r="A15" s="57" t="s">
        <v>31</v>
      </c>
      <c r="B15" s="55"/>
      <c r="C15" s="61" t="s">
        <v>197</v>
      </c>
      <c r="D15" s="55">
        <v>57</v>
      </c>
      <c r="E15" s="56" t="s">
        <v>201</v>
      </c>
      <c r="F15" s="55">
        <v>23.43</v>
      </c>
    </row>
    <row r="16" spans="1:6" s="47" customFormat="1" ht="17.25" customHeight="1">
      <c r="A16" s="59" t="s">
        <v>32</v>
      </c>
      <c r="B16" s="58"/>
      <c r="C16" s="61" t="s">
        <v>33</v>
      </c>
      <c r="D16" s="55"/>
      <c r="E16" s="56" t="s">
        <v>199</v>
      </c>
      <c r="F16" s="55">
        <v>32.96</v>
      </c>
    </row>
    <row r="17" spans="1:6" s="47" customFormat="1" ht="17.25" customHeight="1">
      <c r="A17" s="59" t="s">
        <v>34</v>
      </c>
      <c r="B17" s="62"/>
      <c r="C17" s="61" t="s">
        <v>35</v>
      </c>
      <c r="D17" s="58"/>
      <c r="E17" s="56" t="s">
        <v>36</v>
      </c>
      <c r="F17" s="55"/>
    </row>
    <row r="18" spans="1:7" s="47" customFormat="1" ht="17.25" customHeight="1">
      <c r="A18" s="63"/>
      <c r="B18" s="58"/>
      <c r="C18" s="64" t="s">
        <v>37</v>
      </c>
      <c r="D18" s="60"/>
      <c r="E18" s="56" t="s">
        <v>38</v>
      </c>
      <c r="F18" s="55">
        <v>336.79</v>
      </c>
      <c r="G18" s="137"/>
    </row>
    <row r="19" spans="1:6" s="47" customFormat="1" ht="17.25" customHeight="1">
      <c r="A19" s="63"/>
      <c r="B19" s="58"/>
      <c r="C19" s="64"/>
      <c r="D19" s="58"/>
      <c r="E19" s="56" t="s">
        <v>39</v>
      </c>
      <c r="F19" s="55"/>
    </row>
    <row r="20" spans="1:6" s="47" customFormat="1" ht="17.25" customHeight="1">
      <c r="A20" s="65"/>
      <c r="B20" s="58"/>
      <c r="C20" s="64"/>
      <c r="D20" s="60"/>
      <c r="E20" s="56" t="s">
        <v>40</v>
      </c>
      <c r="F20" s="55"/>
    </row>
    <row r="21" spans="1:6" s="47" customFormat="1" ht="17.25" customHeight="1">
      <c r="A21" s="63"/>
      <c r="B21" s="66"/>
      <c r="C21" s="64"/>
      <c r="D21" s="58"/>
      <c r="E21" s="67" t="s">
        <v>41</v>
      </c>
      <c r="F21" s="55"/>
    </row>
    <row r="22" spans="1:6" s="47" customFormat="1" ht="17.25" customHeight="1">
      <c r="A22" s="63"/>
      <c r="B22" s="66"/>
      <c r="C22" s="68"/>
      <c r="D22" s="69"/>
      <c r="E22" s="54" t="s">
        <v>42</v>
      </c>
      <c r="F22" s="55"/>
    </row>
    <row r="23" spans="1:6" s="47" customFormat="1" ht="19.5" customHeight="1">
      <c r="A23" s="63"/>
      <c r="B23" s="66"/>
      <c r="C23" s="68"/>
      <c r="D23" s="66"/>
      <c r="E23" s="54" t="s">
        <v>43</v>
      </c>
      <c r="F23" s="55"/>
    </row>
    <row r="24" spans="1:6" s="47" customFormat="1" ht="19.5" customHeight="1">
      <c r="A24" s="63"/>
      <c r="B24" s="66"/>
      <c r="C24" s="68"/>
      <c r="D24" s="66"/>
      <c r="E24" s="54" t="s">
        <v>44</v>
      </c>
      <c r="F24" s="55"/>
    </row>
    <row r="25" spans="1:6" s="47" customFormat="1" ht="19.5" customHeight="1">
      <c r="A25" s="63"/>
      <c r="B25" s="66"/>
      <c r="D25" s="66"/>
      <c r="E25" s="54" t="s">
        <v>45</v>
      </c>
      <c r="F25" s="58">
        <v>37.01</v>
      </c>
    </row>
    <row r="26" spans="1:6" s="47" customFormat="1" ht="19.5" customHeight="1">
      <c r="A26" s="63"/>
      <c r="B26" s="66"/>
      <c r="C26" s="61" t="s">
        <v>46</v>
      </c>
      <c r="D26" s="66"/>
      <c r="E26" s="54" t="s">
        <v>47</v>
      </c>
      <c r="F26" s="60"/>
    </row>
    <row r="27" spans="1:6" s="47" customFormat="1" ht="19.5" customHeight="1">
      <c r="A27" s="63"/>
      <c r="B27" s="66"/>
      <c r="C27" s="61" t="s">
        <v>48</v>
      </c>
      <c r="D27" s="66"/>
      <c r="E27" s="54" t="s">
        <v>49</v>
      </c>
      <c r="F27" s="55"/>
    </row>
    <row r="28" spans="1:6" s="47" customFormat="1" ht="19.5" customHeight="1">
      <c r="A28" s="63"/>
      <c r="B28" s="70"/>
      <c r="C28" s="61" t="s">
        <v>50</v>
      </c>
      <c r="D28" s="70"/>
      <c r="E28" s="54" t="s">
        <v>51</v>
      </c>
      <c r="F28" s="55"/>
    </row>
    <row r="29" spans="1:6" s="47" customFormat="1" ht="19.5" customHeight="1">
      <c r="A29" s="71" t="s">
        <v>52</v>
      </c>
      <c r="B29" s="58">
        <v>463.0062</v>
      </c>
      <c r="C29" s="73" t="s">
        <v>53</v>
      </c>
      <c r="D29" s="55">
        <v>463.0062</v>
      </c>
      <c r="E29" s="73" t="s">
        <v>53</v>
      </c>
      <c r="F29" s="55">
        <v>463.0062</v>
      </c>
    </row>
    <row r="30" spans="1:6" s="47" customFormat="1" ht="19.5" customHeight="1">
      <c r="A30" s="85" t="s">
        <v>54</v>
      </c>
      <c r="B30" s="60">
        <v>0</v>
      </c>
      <c r="C30" s="56" t="s">
        <v>55</v>
      </c>
      <c r="D30" s="58"/>
      <c r="E30" s="67" t="s">
        <v>56</v>
      </c>
      <c r="F30" s="58"/>
    </row>
    <row r="31" spans="1:6" s="47" customFormat="1" ht="19.5" customHeight="1">
      <c r="A31" s="85" t="s">
        <v>57</v>
      </c>
      <c r="B31" s="86">
        <v>0</v>
      </c>
      <c r="C31" s="87"/>
      <c r="D31" s="69"/>
      <c r="E31" s="68"/>
      <c r="F31" s="69"/>
    </row>
    <row r="32" spans="1:6" s="47" customFormat="1" ht="19.5" customHeight="1">
      <c r="A32" s="85" t="s">
        <v>58</v>
      </c>
      <c r="B32" s="88"/>
      <c r="C32" s="87"/>
      <c r="D32" s="89"/>
      <c r="E32" s="68"/>
      <c r="F32" s="66"/>
    </row>
    <row r="33" spans="1:6" s="47" customFormat="1" ht="19.5" customHeight="1">
      <c r="A33" s="85" t="s">
        <v>59</v>
      </c>
      <c r="B33" s="88">
        <v>0</v>
      </c>
      <c r="C33" s="87"/>
      <c r="D33" s="70"/>
      <c r="E33" s="68"/>
      <c r="F33" s="70"/>
    </row>
    <row r="34" spans="1:6" s="47" customFormat="1" ht="19.5" customHeight="1">
      <c r="A34" s="71" t="s">
        <v>60</v>
      </c>
      <c r="B34" s="72">
        <v>463.0062</v>
      </c>
      <c r="C34" s="73" t="s">
        <v>61</v>
      </c>
      <c r="D34" s="58">
        <v>463.0062</v>
      </c>
      <c r="E34" s="74" t="s">
        <v>61</v>
      </c>
      <c r="F34" s="58">
        <v>463.0062</v>
      </c>
    </row>
    <row r="35" ht="19.5" customHeight="1">
      <c r="A35" t="s">
        <v>62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</sheetData>
  <sheetProtection/>
  <mergeCells count="1">
    <mergeCell ref="A3:F3"/>
  </mergeCells>
  <printOptions horizontalCentered="1"/>
  <pageMargins left="0" right="0" top="0.5902777777777778" bottom="0.5902777777777778" header="0.39305555555555555" footer="0.39305555555555555"/>
  <pageSetup fitToHeight="1" fitToWidth="1" horizontalDpi="600" verticalDpi="600" orientation="landscape" paperSize="9" scale="7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zoomScalePageLayoutView="0" workbookViewId="0" topLeftCell="A1">
      <selection activeCell="N9" sqref="N9"/>
    </sheetView>
  </sheetViews>
  <sheetFormatPr defaultColWidth="10.00390625" defaultRowHeight="13.5" customHeight="1"/>
  <cols>
    <col min="1" max="1" width="13.125" style="1" customWidth="1"/>
    <col min="2" max="2" width="17.00390625" style="1" customWidth="1"/>
    <col min="3" max="4" width="10.25390625" style="1" customWidth="1"/>
    <col min="5" max="5" width="8.875" style="1" customWidth="1"/>
    <col min="6" max="6" width="6.50390625" style="1" customWidth="1"/>
    <col min="7" max="8" width="10.25390625" style="1" customWidth="1"/>
    <col min="9" max="16384" width="10.00390625" style="1" customWidth="1"/>
  </cols>
  <sheetData>
    <row r="1" spans="1:2" ht="24.75" customHeight="1">
      <c r="A1" s="127" t="s">
        <v>183</v>
      </c>
      <c r="B1" s="127"/>
    </row>
    <row r="2" spans="1:8" ht="39.75" customHeight="1">
      <c r="A2" s="128" t="s">
        <v>184</v>
      </c>
      <c r="B2" s="128"/>
      <c r="C2" s="128"/>
      <c r="D2" s="128"/>
      <c r="E2" s="128"/>
      <c r="F2" s="128"/>
      <c r="G2" s="128"/>
      <c r="H2" s="128"/>
    </row>
    <row r="3" spans="1:8" ht="22.5" customHeight="1">
      <c r="A3" s="129" t="s">
        <v>185</v>
      </c>
      <c r="B3" s="129"/>
      <c r="C3" s="129"/>
      <c r="D3" s="129"/>
      <c r="E3" s="129"/>
      <c r="F3" s="129"/>
      <c r="G3" s="129"/>
      <c r="H3" s="129"/>
    </row>
    <row r="4" spans="1:8" ht="22.5" customHeight="1">
      <c r="A4" s="130" t="s">
        <v>186</v>
      </c>
      <c r="B4" s="130"/>
      <c r="C4" s="130"/>
      <c r="D4" s="130"/>
      <c r="E4" s="130"/>
      <c r="F4" s="130"/>
      <c r="G4" s="130"/>
      <c r="H4" s="130"/>
    </row>
    <row r="5" spans="1:8" ht="22.5" customHeight="1">
      <c r="A5" s="130" t="s">
        <v>187</v>
      </c>
      <c r="B5" s="130"/>
      <c r="C5" s="130" t="s">
        <v>91</v>
      </c>
      <c r="D5" s="130"/>
      <c r="E5" s="130" t="s">
        <v>188</v>
      </c>
      <c r="F5" s="130"/>
      <c r="G5" s="130"/>
      <c r="H5" s="130"/>
    </row>
    <row r="6" spans="1:8" ht="22.5" customHeight="1">
      <c r="A6" s="130" t="s">
        <v>189</v>
      </c>
      <c r="B6" s="130"/>
      <c r="C6" s="130"/>
      <c r="D6" s="130"/>
      <c r="E6" s="130" t="s">
        <v>190</v>
      </c>
      <c r="F6" s="130"/>
      <c r="G6" s="130"/>
      <c r="H6" s="130"/>
    </row>
    <row r="7" spans="1:8" ht="22.5" customHeight="1">
      <c r="A7" s="130"/>
      <c r="B7" s="130"/>
      <c r="C7" s="130"/>
      <c r="D7" s="130"/>
      <c r="E7" s="130"/>
      <c r="F7" s="130"/>
      <c r="G7" s="130"/>
      <c r="H7" s="130"/>
    </row>
    <row r="8" spans="1:8" ht="28.5" customHeight="1">
      <c r="A8" s="133" t="s">
        <v>191</v>
      </c>
      <c r="B8" s="133"/>
      <c r="C8" s="133" t="s">
        <v>192</v>
      </c>
      <c r="D8" s="133"/>
      <c r="E8" s="133"/>
      <c r="F8" s="133"/>
      <c r="G8" s="133"/>
      <c r="H8" s="133"/>
    </row>
    <row r="9" spans="1:8" ht="28.5" customHeight="1">
      <c r="A9" s="130"/>
      <c r="B9" s="130"/>
      <c r="C9" s="130" t="s">
        <v>193</v>
      </c>
      <c r="D9" s="130"/>
      <c r="E9" s="130" t="s">
        <v>91</v>
      </c>
      <c r="F9" s="130"/>
      <c r="G9" s="130"/>
      <c r="H9" s="130"/>
    </row>
    <row r="10" spans="1:8" ht="28.5" customHeight="1">
      <c r="A10" s="135"/>
      <c r="B10" s="135"/>
      <c r="C10" s="135" t="s">
        <v>162</v>
      </c>
      <c r="D10" s="135"/>
      <c r="E10" s="135" t="s">
        <v>91</v>
      </c>
      <c r="F10" s="135"/>
      <c r="G10" s="135"/>
      <c r="H10" s="135"/>
    </row>
    <row r="11" spans="1:8" ht="28.5" customHeight="1">
      <c r="A11" s="136" t="s">
        <v>194</v>
      </c>
      <c r="B11" s="136"/>
      <c r="C11" s="136"/>
      <c r="D11" s="136"/>
      <c r="E11" s="136"/>
      <c r="F11" s="136"/>
      <c r="G11" s="136"/>
      <c r="H11" s="136"/>
    </row>
    <row r="12" spans="1:8" ht="66.75" customHeight="1">
      <c r="A12" s="131"/>
      <c r="B12" s="130"/>
      <c r="C12" s="130"/>
      <c r="D12" s="130"/>
      <c r="E12" s="130"/>
      <c r="F12" s="130"/>
      <c r="G12" s="130"/>
      <c r="H12" s="130"/>
    </row>
    <row r="13" spans="1:8" s="2" customFormat="1" ht="30.75" customHeight="1">
      <c r="A13" s="4" t="s">
        <v>168</v>
      </c>
      <c r="B13" s="4" t="s">
        <v>169</v>
      </c>
      <c r="C13" s="132" t="s">
        <v>170</v>
      </c>
      <c r="D13" s="132"/>
      <c r="E13" s="132"/>
      <c r="F13" s="132"/>
      <c r="G13" s="132" t="s">
        <v>195</v>
      </c>
      <c r="H13" s="132"/>
    </row>
    <row r="14" spans="1:8" s="2" customFormat="1" ht="25.5" customHeight="1">
      <c r="A14" s="134" t="s">
        <v>172</v>
      </c>
      <c r="B14" s="3" t="s">
        <v>173</v>
      </c>
      <c r="C14" s="130"/>
      <c r="D14" s="130"/>
      <c r="E14" s="130"/>
      <c r="F14" s="130"/>
      <c r="G14" s="134"/>
      <c r="H14" s="134"/>
    </row>
    <row r="15" spans="1:8" s="2" customFormat="1" ht="25.5" customHeight="1">
      <c r="A15" s="134"/>
      <c r="B15" s="3" t="s">
        <v>174</v>
      </c>
      <c r="C15" s="130"/>
      <c r="D15" s="130"/>
      <c r="E15" s="130"/>
      <c r="F15" s="130"/>
      <c r="G15" s="134"/>
      <c r="H15" s="134"/>
    </row>
    <row r="16" spans="1:8" s="2" customFormat="1" ht="25.5" customHeight="1">
      <c r="A16" s="134"/>
      <c r="B16" s="3" t="s">
        <v>175</v>
      </c>
      <c r="C16" s="130"/>
      <c r="D16" s="130"/>
      <c r="E16" s="130"/>
      <c r="F16" s="130"/>
      <c r="G16" s="134"/>
      <c r="H16" s="134"/>
    </row>
    <row r="17" spans="1:8" s="2" customFormat="1" ht="25.5" customHeight="1">
      <c r="A17" s="134"/>
      <c r="B17" s="3" t="s">
        <v>176</v>
      </c>
      <c r="C17" s="130"/>
      <c r="D17" s="130"/>
      <c r="E17" s="130"/>
      <c r="F17" s="130"/>
      <c r="G17" s="134"/>
      <c r="H17" s="134"/>
    </row>
    <row r="18" spans="1:8" s="2" customFormat="1" ht="30.75" customHeight="1">
      <c r="A18" s="134" t="s">
        <v>177</v>
      </c>
      <c r="B18" s="3" t="s">
        <v>178</v>
      </c>
      <c r="C18" s="130"/>
      <c r="D18" s="130"/>
      <c r="E18" s="130"/>
      <c r="F18" s="130"/>
      <c r="G18" s="134"/>
      <c r="H18" s="134"/>
    </row>
    <row r="19" spans="1:8" s="2" customFormat="1" ht="30.75" customHeight="1">
      <c r="A19" s="134"/>
      <c r="B19" s="3" t="s">
        <v>179</v>
      </c>
      <c r="C19" s="130"/>
      <c r="D19" s="130"/>
      <c r="E19" s="130"/>
      <c r="F19" s="130"/>
      <c r="G19" s="134"/>
      <c r="H19" s="134"/>
    </row>
    <row r="20" spans="1:8" s="2" customFormat="1" ht="30.75" customHeight="1">
      <c r="A20" s="134"/>
      <c r="B20" s="3" t="s">
        <v>180</v>
      </c>
      <c r="C20" s="130"/>
      <c r="D20" s="130"/>
      <c r="E20" s="130"/>
      <c r="F20" s="130"/>
      <c r="G20" s="134"/>
      <c r="H20" s="134"/>
    </row>
    <row r="21" spans="1:8" s="2" customFormat="1" ht="42.75" customHeight="1">
      <c r="A21" s="134"/>
      <c r="B21" s="3" t="s">
        <v>181</v>
      </c>
      <c r="C21" s="130"/>
      <c r="D21" s="130"/>
      <c r="E21" s="130"/>
      <c r="F21" s="130"/>
      <c r="G21" s="134"/>
      <c r="H21" s="134"/>
    </row>
    <row r="22" spans="1:8" s="2" customFormat="1" ht="42.75" customHeight="1">
      <c r="A22" s="5" t="s">
        <v>182</v>
      </c>
      <c r="B22" s="3" t="s">
        <v>182</v>
      </c>
      <c r="C22" s="130"/>
      <c r="D22" s="130"/>
      <c r="E22" s="130"/>
      <c r="F22" s="130"/>
      <c r="G22" s="134"/>
      <c r="H22" s="134"/>
    </row>
  </sheetData>
  <sheetProtection/>
  <mergeCells count="45">
    <mergeCell ref="A14:A17"/>
    <mergeCell ref="A18:A21"/>
    <mergeCell ref="A6:B7"/>
    <mergeCell ref="C6:D7"/>
    <mergeCell ref="E6:F7"/>
    <mergeCell ref="A8:B10"/>
    <mergeCell ref="C20:F20"/>
    <mergeCell ref="C10:D10"/>
    <mergeCell ref="E10:H10"/>
    <mergeCell ref="A11:H11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16:H16"/>
    <mergeCell ref="A12:H12"/>
    <mergeCell ref="C13:F13"/>
    <mergeCell ref="G13:H13"/>
    <mergeCell ref="G6:H6"/>
    <mergeCell ref="G7:H7"/>
    <mergeCell ref="C8:D8"/>
    <mergeCell ref="E8:H8"/>
    <mergeCell ref="C9:D9"/>
    <mergeCell ref="E9:H9"/>
    <mergeCell ref="A1:B1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513888888888889" right="0.7513888888888889" top="1" bottom="1" header="0.5" footer="0.5"/>
  <pageSetup horizontalDpi="600" verticalDpi="600" orientation="portrait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zoomScale="85" zoomScaleNormal="85" zoomScaleSheetLayoutView="100" zoomScalePageLayoutView="0" workbookViewId="0" topLeftCell="A1">
      <selection activeCell="F9" sqref="F9:F16"/>
    </sheetView>
  </sheetViews>
  <sheetFormatPr defaultColWidth="9.00390625" defaultRowHeight="14.25"/>
  <cols>
    <col min="1" max="1" width="9.00390625" style="76" customWidth="1"/>
    <col min="2" max="4" width="6.875" style="76" customWidth="1"/>
    <col min="5" max="5" width="34.75390625" style="76" customWidth="1"/>
    <col min="6" max="14" width="9.375" style="76" customWidth="1"/>
    <col min="15" max="255" width="9.00390625" style="76" customWidth="1"/>
  </cols>
  <sheetData>
    <row r="1" spans="1:2" s="76" customFormat="1" ht="30.75" customHeight="1">
      <c r="A1" s="103" t="s">
        <v>63</v>
      </c>
      <c r="B1" s="103"/>
    </row>
    <row r="2" spans="1:22" ht="25.5">
      <c r="A2" s="104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26.25" customHeight="1">
      <c r="A3" s="39" t="s">
        <v>209</v>
      </c>
      <c r="B3" s="10"/>
      <c r="C3" s="10"/>
      <c r="D3" s="10"/>
      <c r="E3" s="10"/>
      <c r="F3" s="10"/>
      <c r="G3" s="4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4"/>
      <c r="V3" s="24" t="s">
        <v>2</v>
      </c>
    </row>
    <row r="4" spans="1:22" ht="26.25" customHeight="1">
      <c r="A4" s="107" t="s">
        <v>65</v>
      </c>
      <c r="B4" s="105" t="s">
        <v>66</v>
      </c>
      <c r="C4" s="105"/>
      <c r="D4" s="105"/>
      <c r="E4" s="107" t="s">
        <v>67</v>
      </c>
      <c r="F4" s="107" t="s">
        <v>68</v>
      </c>
      <c r="G4" s="106" t="s">
        <v>69</v>
      </c>
      <c r="H4" s="106"/>
      <c r="I4" s="106"/>
      <c r="J4" s="106"/>
      <c r="K4" s="106"/>
      <c r="L4" s="106"/>
      <c r="M4" s="106"/>
      <c r="N4" s="106"/>
      <c r="O4" s="106"/>
      <c r="P4" s="106" t="s">
        <v>70</v>
      </c>
      <c r="Q4" s="107" t="s">
        <v>71</v>
      </c>
      <c r="R4" s="107" t="s">
        <v>72</v>
      </c>
      <c r="S4" s="107" t="s">
        <v>73</v>
      </c>
      <c r="T4" s="107" t="s">
        <v>74</v>
      </c>
      <c r="U4" s="107" t="s">
        <v>75</v>
      </c>
      <c r="V4" s="107" t="s">
        <v>76</v>
      </c>
    </row>
    <row r="5" spans="1:22" ht="26.25" customHeight="1">
      <c r="A5" s="108"/>
      <c r="B5" s="109" t="s">
        <v>77</v>
      </c>
      <c r="C5" s="109" t="s">
        <v>78</v>
      </c>
      <c r="D5" s="109" t="s">
        <v>79</v>
      </c>
      <c r="E5" s="110"/>
      <c r="F5" s="107"/>
      <c r="G5" s="107" t="s">
        <v>80</v>
      </c>
      <c r="H5" s="107" t="s">
        <v>81</v>
      </c>
      <c r="I5" s="107" t="s">
        <v>82</v>
      </c>
      <c r="J5" s="106"/>
      <c r="K5" s="106"/>
      <c r="L5" s="106"/>
      <c r="M5" s="107" t="s">
        <v>83</v>
      </c>
      <c r="N5" s="107" t="s">
        <v>84</v>
      </c>
      <c r="O5" s="107" t="s">
        <v>85</v>
      </c>
      <c r="P5" s="106"/>
      <c r="Q5" s="107"/>
      <c r="R5" s="107"/>
      <c r="S5" s="107"/>
      <c r="T5" s="107"/>
      <c r="U5" s="107"/>
      <c r="V5" s="107"/>
    </row>
    <row r="6" spans="1:22" ht="48" customHeight="1">
      <c r="A6" s="108"/>
      <c r="B6" s="109"/>
      <c r="C6" s="109"/>
      <c r="D6" s="109"/>
      <c r="E6" s="110"/>
      <c r="F6" s="107"/>
      <c r="G6" s="107"/>
      <c r="H6" s="107"/>
      <c r="I6" s="79" t="s">
        <v>86</v>
      </c>
      <c r="J6" s="12" t="s">
        <v>87</v>
      </c>
      <c r="K6" s="12" t="s">
        <v>88</v>
      </c>
      <c r="L6" s="12" t="s">
        <v>89</v>
      </c>
      <c r="M6" s="107"/>
      <c r="N6" s="107"/>
      <c r="O6" s="107"/>
      <c r="P6" s="106"/>
      <c r="Q6" s="107"/>
      <c r="R6" s="107"/>
      <c r="S6" s="107"/>
      <c r="T6" s="107"/>
      <c r="U6" s="107"/>
      <c r="V6" s="107"/>
    </row>
    <row r="7" spans="1:22" ht="26.25" customHeight="1">
      <c r="A7" s="40" t="s">
        <v>90</v>
      </c>
      <c r="B7" s="15" t="s">
        <v>90</v>
      </c>
      <c r="C7" s="15" t="s">
        <v>90</v>
      </c>
      <c r="D7" s="15" t="s">
        <v>90</v>
      </c>
      <c r="E7" s="77" t="s">
        <v>90</v>
      </c>
      <c r="F7" s="40">
        <v>1</v>
      </c>
      <c r="G7" s="40">
        <f aca="true" t="shared" si="0" ref="G7:V7">F7+1</f>
        <v>2</v>
      </c>
      <c r="H7" s="40">
        <f t="shared" si="0"/>
        <v>3</v>
      </c>
      <c r="I7" s="40">
        <f t="shared" si="0"/>
        <v>4</v>
      </c>
      <c r="J7" s="40">
        <f t="shared" si="0"/>
        <v>5</v>
      </c>
      <c r="K7" s="40">
        <f t="shared" si="0"/>
        <v>6</v>
      </c>
      <c r="L7" s="40">
        <f t="shared" si="0"/>
        <v>7</v>
      </c>
      <c r="M7" s="40">
        <f t="shared" si="0"/>
        <v>8</v>
      </c>
      <c r="N7" s="40">
        <f t="shared" si="0"/>
        <v>9</v>
      </c>
      <c r="O7" s="40">
        <f t="shared" si="0"/>
        <v>10</v>
      </c>
      <c r="P7" s="40">
        <f t="shared" si="0"/>
        <v>11</v>
      </c>
      <c r="Q7" s="40">
        <f t="shared" si="0"/>
        <v>12</v>
      </c>
      <c r="R7" s="40">
        <f t="shared" si="0"/>
        <v>13</v>
      </c>
      <c r="S7" s="40">
        <f t="shared" si="0"/>
        <v>14</v>
      </c>
      <c r="T7" s="40">
        <f t="shared" si="0"/>
        <v>15</v>
      </c>
      <c r="U7" s="40">
        <f t="shared" si="0"/>
        <v>16</v>
      </c>
      <c r="V7" s="40">
        <f t="shared" si="0"/>
        <v>17</v>
      </c>
    </row>
    <row r="8" spans="1:255" s="92" customFormat="1" ht="26.25" customHeight="1">
      <c r="A8" s="139" t="s">
        <v>91</v>
      </c>
      <c r="B8" s="139" t="s">
        <v>91</v>
      </c>
      <c r="C8" s="139" t="s">
        <v>91</v>
      </c>
      <c r="D8" s="139" t="s">
        <v>91</v>
      </c>
      <c r="E8" s="140" t="s">
        <v>68</v>
      </c>
      <c r="F8" s="141">
        <v>463.0062</v>
      </c>
      <c r="G8" s="142">
        <v>463.0062</v>
      </c>
      <c r="H8" s="141">
        <v>463.0062</v>
      </c>
      <c r="I8" s="141"/>
      <c r="J8" s="141"/>
      <c r="K8" s="141"/>
      <c r="L8" s="141"/>
      <c r="M8" s="141"/>
      <c r="N8" s="141"/>
      <c r="O8" s="143"/>
      <c r="P8" s="143"/>
      <c r="Q8" s="143"/>
      <c r="R8" s="143"/>
      <c r="S8" s="143"/>
      <c r="T8" s="143"/>
      <c r="U8" s="143"/>
      <c r="V8" s="14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</row>
    <row r="9" spans="1:22" ht="26.25" customHeight="1">
      <c r="A9" s="144" t="s">
        <v>226</v>
      </c>
      <c r="B9" s="144" t="s">
        <v>202</v>
      </c>
      <c r="C9" s="144" t="s">
        <v>227</v>
      </c>
      <c r="D9" s="144" t="s">
        <v>205</v>
      </c>
      <c r="E9" s="144" t="s">
        <v>210</v>
      </c>
      <c r="F9" s="145">
        <v>2.72</v>
      </c>
      <c r="G9" s="145">
        <v>2.72</v>
      </c>
      <c r="H9" s="145">
        <v>2.72</v>
      </c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</row>
    <row r="10" spans="1:22" ht="26.25" customHeight="1">
      <c r="A10" s="144" t="s">
        <v>226</v>
      </c>
      <c r="B10" s="144" t="s">
        <v>203</v>
      </c>
      <c r="C10" s="144" t="s">
        <v>206</v>
      </c>
      <c r="D10" s="144" t="s">
        <v>205</v>
      </c>
      <c r="E10" s="144" t="s">
        <v>211</v>
      </c>
      <c r="F10" s="145">
        <v>30.6172</v>
      </c>
      <c r="G10" s="145">
        <v>30.6172</v>
      </c>
      <c r="H10" s="145">
        <v>30.6172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</row>
    <row r="11" spans="1:22" ht="26.25" customHeight="1">
      <c r="A11" s="144" t="s">
        <v>226</v>
      </c>
      <c r="B11" s="144" t="s">
        <v>203</v>
      </c>
      <c r="C11" s="144" t="s">
        <v>206</v>
      </c>
      <c r="D11" s="144" t="s">
        <v>206</v>
      </c>
      <c r="E11" s="144" t="s">
        <v>212</v>
      </c>
      <c r="F11" s="145">
        <v>32.9603</v>
      </c>
      <c r="G11" s="145">
        <v>32.9603</v>
      </c>
      <c r="H11" s="145">
        <v>32.9603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spans="1:22" ht="26.25" customHeight="1">
      <c r="A12" s="144" t="s">
        <v>226</v>
      </c>
      <c r="B12" s="144" t="s">
        <v>203</v>
      </c>
      <c r="C12" s="144" t="s">
        <v>206</v>
      </c>
      <c r="D12" s="144" t="s">
        <v>208</v>
      </c>
      <c r="E12" s="144" t="s">
        <v>228</v>
      </c>
      <c r="F12" s="145">
        <v>2.2068</v>
      </c>
      <c r="G12" s="145">
        <v>2.2068</v>
      </c>
      <c r="H12" s="145">
        <v>2.2068</v>
      </c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</row>
    <row r="13" spans="1:22" ht="26.25" customHeight="1">
      <c r="A13" s="144" t="s">
        <v>226</v>
      </c>
      <c r="B13" s="144" t="s">
        <v>204</v>
      </c>
      <c r="C13" s="144" t="s">
        <v>229</v>
      </c>
      <c r="D13" s="144" t="s">
        <v>205</v>
      </c>
      <c r="E13" s="144" t="s">
        <v>230</v>
      </c>
      <c r="F13" s="145">
        <v>23.4345</v>
      </c>
      <c r="G13" s="145">
        <v>23.4345</v>
      </c>
      <c r="H13" s="145">
        <v>23.4345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:22" ht="26.25" customHeight="1">
      <c r="A14" s="144" t="s">
        <v>226</v>
      </c>
      <c r="B14" s="144" t="s">
        <v>202</v>
      </c>
      <c r="C14" s="144" t="s">
        <v>206</v>
      </c>
      <c r="D14" s="144" t="s">
        <v>205</v>
      </c>
      <c r="E14" s="144" t="s">
        <v>210</v>
      </c>
      <c r="F14" s="145">
        <v>276.9634</v>
      </c>
      <c r="G14" s="145">
        <v>276.9634</v>
      </c>
      <c r="H14" s="145">
        <v>276.9634</v>
      </c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</row>
    <row r="15" spans="1:22" ht="26.25" customHeight="1">
      <c r="A15" s="144" t="s">
        <v>226</v>
      </c>
      <c r="B15" s="144" t="s">
        <v>202</v>
      </c>
      <c r="C15" s="144" t="s">
        <v>206</v>
      </c>
      <c r="D15" s="144" t="s">
        <v>207</v>
      </c>
      <c r="E15" s="144" t="s">
        <v>231</v>
      </c>
      <c r="F15" s="145">
        <v>57</v>
      </c>
      <c r="G15" s="145">
        <v>57</v>
      </c>
      <c r="H15" s="145">
        <v>57</v>
      </c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</row>
    <row r="16" spans="1:22" ht="26.25" customHeight="1">
      <c r="A16" s="144" t="s">
        <v>226</v>
      </c>
      <c r="B16" s="144" t="s">
        <v>232</v>
      </c>
      <c r="C16" s="144" t="s">
        <v>207</v>
      </c>
      <c r="D16" s="144" t="s">
        <v>205</v>
      </c>
      <c r="E16" s="144" t="s">
        <v>213</v>
      </c>
      <c r="F16" s="145">
        <v>37.104</v>
      </c>
      <c r="G16" s="145">
        <v>37.104</v>
      </c>
      <c r="H16" s="145">
        <v>37.104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</row>
    <row r="17" ht="30" customHeight="1">
      <c r="A17" s="78" t="s">
        <v>92</v>
      </c>
    </row>
  </sheetData>
  <sheetProtection/>
  <mergeCells count="23">
    <mergeCell ref="V4:V6"/>
    <mergeCell ref="P4:P6"/>
    <mergeCell ref="Q4:Q6"/>
    <mergeCell ref="R4:R6"/>
    <mergeCell ref="S4:S6"/>
    <mergeCell ref="T4:T6"/>
    <mergeCell ref="U4:U6"/>
    <mergeCell ref="F4:F6"/>
    <mergeCell ref="G5:G6"/>
    <mergeCell ref="H5:H6"/>
    <mergeCell ref="M5:M6"/>
    <mergeCell ref="N5:N6"/>
    <mergeCell ref="O5:O6"/>
    <mergeCell ref="A1:B1"/>
    <mergeCell ref="A2:V2"/>
    <mergeCell ref="B4:D4"/>
    <mergeCell ref="G4:O4"/>
    <mergeCell ref="I5:L5"/>
    <mergeCell ref="A4:A6"/>
    <mergeCell ref="B5:B6"/>
    <mergeCell ref="C5:C6"/>
    <mergeCell ref="D5:D6"/>
    <mergeCell ref="E4:E6"/>
  </mergeCells>
  <printOptions horizontalCentered="1"/>
  <pageMargins left="0" right="0" top="0.9840277777777777" bottom="0.9840277777777777" header="0.5118055555555555" footer="0.5118055555555555"/>
  <pageSetup fitToHeight="1" fitToWidth="1" horizontalDpi="600" verticalDpi="600" orientation="landscape" paperSize="9" scale="6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85" zoomScaleNormal="85" zoomScaleSheetLayoutView="100" zoomScalePageLayoutView="0" workbookViewId="0" topLeftCell="A1">
      <selection activeCell="A9" sqref="A9:IV16"/>
    </sheetView>
  </sheetViews>
  <sheetFormatPr defaultColWidth="9.00390625" defaultRowHeight="14.25"/>
  <cols>
    <col min="2" max="4" width="6.875" style="0" customWidth="1"/>
    <col min="5" max="5" width="34.75390625" style="0" customWidth="1"/>
    <col min="6" max="6" width="9.375" style="0" customWidth="1"/>
    <col min="7" max="22" width="9.75390625" style="0" customWidth="1"/>
  </cols>
  <sheetData>
    <row r="1" spans="1:2" s="76" customFormat="1" ht="30.75" customHeight="1">
      <c r="A1" s="103" t="s">
        <v>93</v>
      </c>
      <c r="B1" s="103"/>
    </row>
    <row r="2" spans="1:22" s="76" customFormat="1" ht="30.75" customHeight="1">
      <c r="A2" s="111" t="s">
        <v>94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4" spans="1:22" ht="26.25" customHeight="1">
      <c r="A4" s="39" t="s">
        <v>209</v>
      </c>
      <c r="B4" s="10"/>
      <c r="C4" s="10"/>
      <c r="D4" s="10"/>
      <c r="E4" s="10"/>
      <c r="F4" s="10"/>
      <c r="G4" s="42"/>
      <c r="H4" s="42"/>
      <c r="I4" s="10"/>
      <c r="J4" s="10"/>
      <c r="K4" s="10"/>
      <c r="L4" s="10"/>
      <c r="M4" s="42"/>
      <c r="N4" s="10"/>
      <c r="O4" s="10"/>
      <c r="P4" s="10"/>
      <c r="Q4" s="10"/>
      <c r="R4" s="10"/>
      <c r="S4" s="10"/>
      <c r="T4" s="10"/>
      <c r="U4" s="112" t="s">
        <v>2</v>
      </c>
      <c r="V4" s="112"/>
    </row>
    <row r="5" spans="1:22" ht="26.25" customHeight="1">
      <c r="A5" s="107" t="s">
        <v>65</v>
      </c>
      <c r="B5" s="106" t="s">
        <v>66</v>
      </c>
      <c r="C5" s="106"/>
      <c r="D5" s="106"/>
      <c r="E5" s="107" t="s">
        <v>214</v>
      </c>
      <c r="F5" s="110" t="s">
        <v>68</v>
      </c>
      <c r="G5" s="106" t="s">
        <v>95</v>
      </c>
      <c r="H5" s="106"/>
      <c r="I5" s="106"/>
      <c r="J5" s="106"/>
      <c r="K5" s="106"/>
      <c r="L5" s="106" t="s">
        <v>96</v>
      </c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2" s="6" customFormat="1" ht="48.75" customHeight="1">
      <c r="A6" s="107"/>
      <c r="B6" s="13" t="s">
        <v>77</v>
      </c>
      <c r="C6" s="13" t="s">
        <v>78</v>
      </c>
      <c r="D6" s="11" t="s">
        <v>79</v>
      </c>
      <c r="E6" s="107"/>
      <c r="F6" s="110"/>
      <c r="G6" s="12" t="s">
        <v>80</v>
      </c>
      <c r="H6" s="12" t="s">
        <v>97</v>
      </c>
      <c r="I6" s="12" t="s">
        <v>98</v>
      </c>
      <c r="J6" s="12" t="s">
        <v>99</v>
      </c>
      <c r="K6" s="12" t="s">
        <v>100</v>
      </c>
      <c r="L6" s="12" t="s">
        <v>80</v>
      </c>
      <c r="M6" s="12" t="s">
        <v>97</v>
      </c>
      <c r="N6" s="12" t="s">
        <v>98</v>
      </c>
      <c r="O6" s="12" t="s">
        <v>99</v>
      </c>
      <c r="P6" s="12" t="s">
        <v>101</v>
      </c>
      <c r="Q6" s="12" t="s">
        <v>102</v>
      </c>
      <c r="R6" s="12" t="s">
        <v>100</v>
      </c>
      <c r="S6" s="12" t="s">
        <v>103</v>
      </c>
      <c r="T6" s="12" t="s">
        <v>104</v>
      </c>
      <c r="U6" s="12" t="s">
        <v>105</v>
      </c>
      <c r="V6" s="12" t="s">
        <v>51</v>
      </c>
    </row>
    <row r="7" spans="1:22" s="6" customFormat="1" ht="26.25" customHeight="1">
      <c r="A7" s="40" t="s">
        <v>90</v>
      </c>
      <c r="B7" s="40" t="s">
        <v>90</v>
      </c>
      <c r="C7" s="40" t="s">
        <v>90</v>
      </c>
      <c r="D7" s="40" t="s">
        <v>90</v>
      </c>
      <c r="E7" s="15" t="s">
        <v>90</v>
      </c>
      <c r="F7" s="40">
        <v>1</v>
      </c>
      <c r="G7" s="40">
        <f aca="true" t="shared" si="0" ref="G7:Q7">F7+1</f>
        <v>2</v>
      </c>
      <c r="H7" s="40">
        <f t="shared" si="0"/>
        <v>3</v>
      </c>
      <c r="I7" s="40">
        <f t="shared" si="0"/>
        <v>4</v>
      </c>
      <c r="J7" s="40">
        <f t="shared" si="0"/>
        <v>5</v>
      </c>
      <c r="K7" s="40">
        <f t="shared" si="0"/>
        <v>6</v>
      </c>
      <c r="L7" s="40">
        <f t="shared" si="0"/>
        <v>7</v>
      </c>
      <c r="M7" s="40">
        <f t="shared" si="0"/>
        <v>8</v>
      </c>
      <c r="N7" s="40">
        <f t="shared" si="0"/>
        <v>9</v>
      </c>
      <c r="O7" s="40">
        <f t="shared" si="0"/>
        <v>10</v>
      </c>
      <c r="P7" s="40">
        <f t="shared" si="0"/>
        <v>11</v>
      </c>
      <c r="Q7" s="40">
        <f t="shared" si="0"/>
        <v>12</v>
      </c>
      <c r="R7" s="40">
        <v>13</v>
      </c>
      <c r="S7" s="40">
        <f>R7+1</f>
        <v>14</v>
      </c>
      <c r="T7" s="40">
        <f>S7+1</f>
        <v>15</v>
      </c>
      <c r="U7" s="40">
        <f>T7+1</f>
        <v>16</v>
      </c>
      <c r="V7" s="40">
        <f>U7+1</f>
        <v>17</v>
      </c>
    </row>
    <row r="8" spans="1:22" s="95" customFormat="1" ht="26.25" customHeight="1">
      <c r="A8" s="148" t="s">
        <v>91</v>
      </c>
      <c r="B8" s="148" t="s">
        <v>91</v>
      </c>
      <c r="C8" s="148" t="s">
        <v>91</v>
      </c>
      <c r="D8" s="148" t="s">
        <v>91</v>
      </c>
      <c r="E8" s="148" t="s">
        <v>68</v>
      </c>
      <c r="F8" s="149">
        <v>418.63</v>
      </c>
      <c r="G8" s="149">
        <v>418.63</v>
      </c>
      <c r="H8" s="149">
        <v>322.733</v>
      </c>
      <c r="I8" s="149">
        <v>52.656</v>
      </c>
      <c r="J8" s="149">
        <v>30.6172</v>
      </c>
      <c r="K8" s="149"/>
      <c r="L8" s="150">
        <v>57</v>
      </c>
      <c r="M8" s="149"/>
      <c r="N8" s="149">
        <v>57</v>
      </c>
      <c r="O8" s="149"/>
      <c r="P8" s="150"/>
      <c r="Q8" s="150"/>
      <c r="R8" s="150"/>
      <c r="S8" s="150"/>
      <c r="T8" s="150"/>
      <c r="U8" s="150"/>
      <c r="V8" s="150"/>
    </row>
    <row r="9" spans="1:22" s="6" customFormat="1" ht="26.25" customHeight="1">
      <c r="A9" s="144" t="s">
        <v>226</v>
      </c>
      <c r="B9" s="144" t="s">
        <v>202</v>
      </c>
      <c r="C9" s="144" t="s">
        <v>227</v>
      </c>
      <c r="D9" s="144" t="s">
        <v>205</v>
      </c>
      <c r="E9" s="144" t="s">
        <v>210</v>
      </c>
      <c r="F9" s="145">
        <v>2.72</v>
      </c>
      <c r="G9" s="145">
        <v>2.72</v>
      </c>
      <c r="H9" s="100">
        <v>2.72</v>
      </c>
      <c r="I9" s="100"/>
      <c r="J9" s="100"/>
      <c r="K9" s="100"/>
      <c r="L9" s="151"/>
      <c r="M9" s="100"/>
      <c r="N9" s="100"/>
      <c r="O9" s="100"/>
      <c r="P9" s="151"/>
      <c r="Q9" s="151"/>
      <c r="R9" s="151"/>
      <c r="S9" s="151"/>
      <c r="T9" s="151"/>
      <c r="U9" s="151"/>
      <c r="V9" s="151"/>
    </row>
    <row r="10" spans="1:22" s="6" customFormat="1" ht="26.25" customHeight="1">
      <c r="A10" s="144" t="s">
        <v>226</v>
      </c>
      <c r="B10" s="144" t="s">
        <v>203</v>
      </c>
      <c r="C10" s="144" t="s">
        <v>206</v>
      </c>
      <c r="D10" s="144" t="s">
        <v>205</v>
      </c>
      <c r="E10" s="144" t="s">
        <v>211</v>
      </c>
      <c r="F10" s="145">
        <v>30.6172</v>
      </c>
      <c r="G10" s="145">
        <v>30.6172</v>
      </c>
      <c r="H10" s="100"/>
      <c r="I10" s="100"/>
      <c r="J10" s="101">
        <v>30.6172</v>
      </c>
      <c r="K10" s="100"/>
      <c r="L10" s="151"/>
      <c r="M10" s="100"/>
      <c r="N10" s="100"/>
      <c r="O10" s="100"/>
      <c r="P10" s="151"/>
      <c r="Q10" s="151"/>
      <c r="R10" s="151"/>
      <c r="S10" s="151"/>
      <c r="T10" s="151"/>
      <c r="U10" s="151"/>
      <c r="V10" s="151"/>
    </row>
    <row r="11" spans="1:22" s="6" customFormat="1" ht="26.25" customHeight="1">
      <c r="A11" s="144" t="s">
        <v>226</v>
      </c>
      <c r="B11" s="144" t="s">
        <v>203</v>
      </c>
      <c r="C11" s="144" t="s">
        <v>206</v>
      </c>
      <c r="D11" s="144" t="s">
        <v>206</v>
      </c>
      <c r="E11" s="144" t="s">
        <v>212</v>
      </c>
      <c r="F11" s="145">
        <v>32.9603</v>
      </c>
      <c r="G11" s="145">
        <v>32.9603</v>
      </c>
      <c r="H11" s="100">
        <v>32.9603</v>
      </c>
      <c r="I11" s="100"/>
      <c r="J11" s="100"/>
      <c r="K11" s="100"/>
      <c r="L11" s="151"/>
      <c r="M11" s="100"/>
      <c r="N11" s="100"/>
      <c r="O11" s="100"/>
      <c r="P11" s="151"/>
      <c r="Q11" s="151"/>
      <c r="R11" s="151"/>
      <c r="S11" s="151"/>
      <c r="T11" s="151"/>
      <c r="U11" s="151"/>
      <c r="V11" s="151"/>
    </row>
    <row r="12" spans="1:22" s="6" customFormat="1" ht="26.25" customHeight="1">
      <c r="A12" s="144" t="s">
        <v>226</v>
      </c>
      <c r="B12" s="144" t="s">
        <v>203</v>
      </c>
      <c r="C12" s="144" t="s">
        <v>206</v>
      </c>
      <c r="D12" s="144" t="s">
        <v>208</v>
      </c>
      <c r="E12" s="144" t="s">
        <v>228</v>
      </c>
      <c r="F12" s="145">
        <v>2.2068</v>
      </c>
      <c r="G12" s="145">
        <v>2.2068</v>
      </c>
      <c r="H12" s="100">
        <v>2.2068</v>
      </c>
      <c r="I12" s="100"/>
      <c r="J12" s="100"/>
      <c r="K12" s="100"/>
      <c r="L12" s="151"/>
      <c r="M12" s="100"/>
      <c r="N12" s="100"/>
      <c r="O12" s="100"/>
      <c r="P12" s="151"/>
      <c r="Q12" s="151"/>
      <c r="R12" s="151"/>
      <c r="S12" s="151"/>
      <c r="T12" s="151"/>
      <c r="U12" s="151"/>
      <c r="V12" s="151"/>
    </row>
    <row r="13" spans="1:22" s="6" customFormat="1" ht="26.25" customHeight="1">
      <c r="A13" s="144" t="s">
        <v>226</v>
      </c>
      <c r="B13" s="144" t="s">
        <v>204</v>
      </c>
      <c r="C13" s="144" t="s">
        <v>229</v>
      </c>
      <c r="D13" s="144" t="s">
        <v>205</v>
      </c>
      <c r="E13" s="144" t="s">
        <v>230</v>
      </c>
      <c r="F13" s="145">
        <v>23.4345</v>
      </c>
      <c r="G13" s="145">
        <v>23.4345</v>
      </c>
      <c r="H13" s="100">
        <v>23.4345</v>
      </c>
      <c r="I13" s="100"/>
      <c r="J13" s="100"/>
      <c r="K13" s="100"/>
      <c r="L13" s="151"/>
      <c r="M13" s="100"/>
      <c r="N13" s="100"/>
      <c r="O13" s="100"/>
      <c r="P13" s="151"/>
      <c r="Q13" s="151"/>
      <c r="R13" s="151"/>
      <c r="S13" s="151"/>
      <c r="T13" s="151"/>
      <c r="U13" s="151"/>
      <c r="V13" s="151"/>
    </row>
    <row r="14" spans="1:22" s="6" customFormat="1" ht="26.25" customHeight="1">
      <c r="A14" s="144" t="s">
        <v>226</v>
      </c>
      <c r="B14" s="144" t="s">
        <v>202</v>
      </c>
      <c r="C14" s="144" t="s">
        <v>206</v>
      </c>
      <c r="D14" s="144" t="s">
        <v>205</v>
      </c>
      <c r="E14" s="144" t="s">
        <v>210</v>
      </c>
      <c r="F14" s="145">
        <v>276.9634</v>
      </c>
      <c r="G14" s="145">
        <v>276.9634</v>
      </c>
      <c r="H14" s="100">
        <v>224.3074</v>
      </c>
      <c r="I14" s="100">
        <v>52.656</v>
      </c>
      <c r="J14" s="100"/>
      <c r="K14" s="100"/>
      <c r="L14" s="151"/>
      <c r="M14" s="100"/>
      <c r="N14" s="100"/>
      <c r="O14" s="100"/>
      <c r="P14" s="151"/>
      <c r="Q14" s="151"/>
      <c r="R14" s="151"/>
      <c r="S14" s="151"/>
      <c r="T14" s="151"/>
      <c r="U14" s="151"/>
      <c r="V14" s="151"/>
    </row>
    <row r="15" spans="1:22" s="6" customFormat="1" ht="26.25" customHeight="1">
      <c r="A15" s="144" t="s">
        <v>226</v>
      </c>
      <c r="B15" s="144" t="s">
        <v>202</v>
      </c>
      <c r="C15" s="144" t="s">
        <v>206</v>
      </c>
      <c r="D15" s="144" t="s">
        <v>207</v>
      </c>
      <c r="E15" s="144" t="s">
        <v>231</v>
      </c>
      <c r="F15" s="145">
        <v>57</v>
      </c>
      <c r="G15" s="145">
        <v>57</v>
      </c>
      <c r="H15" s="100"/>
      <c r="I15" s="100"/>
      <c r="J15" s="100"/>
      <c r="K15" s="100"/>
      <c r="L15" s="151">
        <v>57</v>
      </c>
      <c r="M15" s="100"/>
      <c r="N15" s="100">
        <v>57</v>
      </c>
      <c r="O15" s="100"/>
      <c r="P15" s="151"/>
      <c r="Q15" s="151"/>
      <c r="R15" s="151"/>
      <c r="S15" s="151"/>
      <c r="T15" s="151"/>
      <c r="U15" s="151"/>
      <c r="V15" s="151"/>
    </row>
    <row r="16" spans="1:22" s="6" customFormat="1" ht="26.25" customHeight="1">
      <c r="A16" s="144" t="s">
        <v>226</v>
      </c>
      <c r="B16" s="144" t="s">
        <v>232</v>
      </c>
      <c r="C16" s="144" t="s">
        <v>207</v>
      </c>
      <c r="D16" s="144" t="s">
        <v>205</v>
      </c>
      <c r="E16" s="144" t="s">
        <v>213</v>
      </c>
      <c r="F16" s="145">
        <v>37.104</v>
      </c>
      <c r="G16" s="145">
        <v>37.104</v>
      </c>
      <c r="H16" s="100">
        <v>37.104</v>
      </c>
      <c r="I16" s="100"/>
      <c r="J16" s="100"/>
      <c r="K16" s="100"/>
      <c r="L16" s="151"/>
      <c r="M16" s="100"/>
      <c r="N16" s="100"/>
      <c r="O16" s="100"/>
      <c r="P16" s="151"/>
      <c r="Q16" s="151"/>
      <c r="R16" s="151"/>
      <c r="S16" s="151"/>
      <c r="T16" s="151"/>
      <c r="U16" s="151"/>
      <c r="V16" s="151"/>
    </row>
    <row r="17" spans="1:22" s="6" customFormat="1" ht="26.25" customHeight="1">
      <c r="A17" s="138"/>
      <c r="B17" s="138"/>
      <c r="C17" s="138"/>
      <c r="D17" s="138"/>
      <c r="E17" s="138"/>
      <c r="F17" s="146"/>
      <c r="G17" s="146"/>
      <c r="H17" s="146"/>
      <c r="I17" s="146"/>
      <c r="J17" s="146"/>
      <c r="K17" s="146"/>
      <c r="L17" s="147"/>
      <c r="M17" s="146"/>
      <c r="N17" s="146"/>
      <c r="O17" s="146"/>
      <c r="P17" s="147"/>
      <c r="Q17" s="147"/>
      <c r="R17" s="147"/>
      <c r="S17" s="147"/>
      <c r="T17" s="147"/>
      <c r="U17" s="147"/>
      <c r="V17" s="147"/>
    </row>
    <row r="18" ht="28.5" customHeight="1">
      <c r="A18" t="s">
        <v>106</v>
      </c>
    </row>
  </sheetData>
  <sheetProtection/>
  <mergeCells count="9">
    <mergeCell ref="A1:B1"/>
    <mergeCell ref="A2:V2"/>
    <mergeCell ref="U4:V4"/>
    <mergeCell ref="B5:D5"/>
    <mergeCell ref="G5:K5"/>
    <mergeCell ref="L5:V5"/>
    <mergeCell ref="A5:A6"/>
    <mergeCell ref="E5:E6"/>
    <mergeCell ref="F5:F6"/>
  </mergeCells>
  <printOptions horizontalCentered="1"/>
  <pageMargins left="0" right="0" top="0.9840277777777777" bottom="0.9840277777777777" header="0.5118055555555555" footer="0.5118055555555555"/>
  <pageSetup fitToHeight="1" fitToWidth="1" horizontalDpi="600" verticalDpi="600" orientation="landscape" paperSize="9" scale="61" r:id="rId1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SheetLayoutView="100" zoomScalePageLayoutView="0" workbookViewId="0" topLeftCell="A1">
      <selection activeCell="E37" sqref="E37"/>
    </sheetView>
  </sheetViews>
  <sheetFormatPr defaultColWidth="7.25390625" defaultRowHeight="19.5" customHeight="1"/>
  <cols>
    <col min="1" max="1" width="32.375" style="44" customWidth="1"/>
    <col min="2" max="2" width="16.00390625" style="44" customWidth="1"/>
    <col min="3" max="3" width="24.00390625" style="44" customWidth="1"/>
    <col min="4" max="6" width="16.00390625" style="44" customWidth="1"/>
    <col min="7" max="16384" width="7.25390625" style="44" customWidth="1"/>
  </cols>
  <sheetData>
    <row r="1" spans="1:6" s="43" customFormat="1" ht="19.5" customHeight="1">
      <c r="A1" s="45" t="s">
        <v>107</v>
      </c>
      <c r="F1" s="46"/>
    </row>
    <row r="2" spans="1:6" ht="29.25" customHeight="1">
      <c r="A2" s="113" t="s">
        <v>108</v>
      </c>
      <c r="B2" s="113"/>
      <c r="C2" s="113"/>
      <c r="D2" s="113"/>
      <c r="E2" s="113"/>
      <c r="F2" s="113"/>
    </row>
    <row r="3" spans="1:6" ht="16.5" customHeight="1">
      <c r="A3" s="47" t="s">
        <v>196</v>
      </c>
      <c r="B3" s="47"/>
      <c r="C3" s="47"/>
      <c r="D3" s="47"/>
      <c r="E3" s="47"/>
      <c r="F3" s="48" t="s">
        <v>2</v>
      </c>
    </row>
    <row r="4" spans="1:6" ht="16.5" customHeight="1">
      <c r="A4" s="49" t="s">
        <v>3</v>
      </c>
      <c r="B4" s="50"/>
      <c r="C4" s="50" t="s">
        <v>4</v>
      </c>
      <c r="D4" s="50"/>
      <c r="E4" s="50"/>
      <c r="F4" s="50"/>
    </row>
    <row r="5" spans="1:6" ht="16.5" customHeight="1">
      <c r="A5" s="49" t="s">
        <v>5</v>
      </c>
      <c r="B5" s="51" t="s">
        <v>6</v>
      </c>
      <c r="C5" s="52" t="s">
        <v>7</v>
      </c>
      <c r="D5" s="53" t="s">
        <v>6</v>
      </c>
      <c r="E5" s="52" t="s">
        <v>8</v>
      </c>
      <c r="F5" s="53" t="s">
        <v>6</v>
      </c>
    </row>
    <row r="6" spans="1:6" ht="16.5" customHeight="1">
      <c r="A6" s="54" t="s">
        <v>9</v>
      </c>
      <c r="B6" s="55">
        <v>463.0062</v>
      </c>
      <c r="C6" s="56" t="s">
        <v>10</v>
      </c>
      <c r="D6" s="55">
        <v>406.0062</v>
      </c>
      <c r="E6" s="56" t="s">
        <v>11</v>
      </c>
      <c r="F6" s="55"/>
    </row>
    <row r="7" spans="1:6" ht="16.5" customHeight="1">
      <c r="A7" s="57" t="s">
        <v>12</v>
      </c>
      <c r="B7" s="58">
        <v>463.0062</v>
      </c>
      <c r="C7" s="56" t="s">
        <v>13</v>
      </c>
      <c r="D7" s="55">
        <v>322.733</v>
      </c>
      <c r="E7" s="56" t="s">
        <v>14</v>
      </c>
      <c r="F7" s="55"/>
    </row>
    <row r="8" spans="1:6" ht="16.5" customHeight="1">
      <c r="A8" s="59" t="s">
        <v>15</v>
      </c>
      <c r="B8" s="60"/>
      <c r="C8" s="56" t="s">
        <v>16</v>
      </c>
      <c r="D8" s="58">
        <v>52.656</v>
      </c>
      <c r="E8" s="56" t="s">
        <v>17</v>
      </c>
      <c r="F8" s="55"/>
    </row>
    <row r="9" spans="1:6" ht="16.5" customHeight="1">
      <c r="A9" s="57" t="s">
        <v>18</v>
      </c>
      <c r="B9" s="55"/>
      <c r="C9" s="56" t="s">
        <v>19</v>
      </c>
      <c r="D9" s="60">
        <v>30.6172</v>
      </c>
      <c r="E9" s="56" t="s">
        <v>20</v>
      </c>
      <c r="F9" s="55"/>
    </row>
    <row r="10" spans="1:6" ht="16.5" customHeight="1">
      <c r="A10" s="57" t="s">
        <v>21</v>
      </c>
      <c r="B10" s="55"/>
      <c r="C10" s="56" t="s">
        <v>22</v>
      </c>
      <c r="D10" s="58">
        <v>0</v>
      </c>
      <c r="E10" s="56" t="s">
        <v>23</v>
      </c>
      <c r="F10" s="55"/>
    </row>
    <row r="11" spans="1:6" ht="16.5" customHeight="1">
      <c r="A11" s="57" t="s">
        <v>24</v>
      </c>
      <c r="B11" s="55"/>
      <c r="C11" s="61" t="s">
        <v>25</v>
      </c>
      <c r="D11" s="60">
        <v>57</v>
      </c>
      <c r="E11" s="56" t="s">
        <v>26</v>
      </c>
      <c r="F11" s="55"/>
    </row>
    <row r="12" spans="1:6" ht="16.5" customHeight="1">
      <c r="A12" s="57" t="s">
        <v>27</v>
      </c>
      <c r="B12" s="55"/>
      <c r="C12" s="61" t="s">
        <v>224</v>
      </c>
      <c r="D12" s="55">
        <v>0</v>
      </c>
      <c r="E12" s="56" t="s">
        <v>28</v>
      </c>
      <c r="F12" s="55"/>
    </row>
    <row r="13" spans="1:6" ht="16.5" customHeight="1">
      <c r="A13" s="57" t="s">
        <v>29</v>
      </c>
      <c r="B13" s="55"/>
      <c r="C13" s="61" t="s">
        <v>225</v>
      </c>
      <c r="D13" s="55">
        <v>57</v>
      </c>
      <c r="E13" s="56" t="s">
        <v>30</v>
      </c>
      <c r="F13" s="55">
        <v>32.82</v>
      </c>
    </row>
    <row r="14" spans="1:6" ht="16.5" customHeight="1">
      <c r="A14" s="57" t="s">
        <v>31</v>
      </c>
      <c r="B14" s="55"/>
      <c r="C14" s="61" t="s">
        <v>233</v>
      </c>
      <c r="D14" s="55">
        <v>57</v>
      </c>
      <c r="E14" s="56" t="s">
        <v>200</v>
      </c>
      <c r="F14" s="55">
        <v>23.43</v>
      </c>
    </row>
    <row r="15" spans="1:6" ht="16.5" customHeight="1">
      <c r="A15" s="59" t="s">
        <v>32</v>
      </c>
      <c r="B15" s="58"/>
      <c r="C15" s="61" t="s">
        <v>33</v>
      </c>
      <c r="D15" s="55"/>
      <c r="E15" s="56" t="s">
        <v>198</v>
      </c>
      <c r="F15" s="55">
        <v>32.96</v>
      </c>
    </row>
    <row r="16" spans="1:6" ht="16.5" customHeight="1">
      <c r="A16" s="59" t="s">
        <v>34</v>
      </c>
      <c r="B16" s="62"/>
      <c r="C16" s="61" t="s">
        <v>35</v>
      </c>
      <c r="D16" s="58"/>
      <c r="E16" s="56" t="s">
        <v>36</v>
      </c>
      <c r="F16" s="55"/>
    </row>
    <row r="17" spans="1:6" ht="16.5" customHeight="1">
      <c r="A17" s="63"/>
      <c r="B17" s="58"/>
      <c r="C17" s="64" t="s">
        <v>37</v>
      </c>
      <c r="D17" s="60"/>
      <c r="E17" s="56" t="s">
        <v>38</v>
      </c>
      <c r="F17" s="55">
        <v>336.79</v>
      </c>
    </row>
    <row r="18" spans="1:6" ht="16.5" customHeight="1">
      <c r="A18" s="63"/>
      <c r="B18" s="58"/>
      <c r="C18" s="64"/>
      <c r="D18" s="58"/>
      <c r="E18" s="56" t="s">
        <v>39</v>
      </c>
      <c r="F18" s="55"/>
    </row>
    <row r="19" spans="1:6" ht="16.5" customHeight="1">
      <c r="A19" s="65"/>
      <c r="B19" s="58"/>
      <c r="C19" s="64"/>
      <c r="D19" s="60"/>
      <c r="E19" s="56" t="s">
        <v>40</v>
      </c>
      <c r="F19" s="55"/>
    </row>
    <row r="20" spans="1:6" ht="16.5" customHeight="1">
      <c r="A20" s="63"/>
      <c r="B20" s="66"/>
      <c r="C20" s="64"/>
      <c r="D20" s="58"/>
      <c r="E20" s="67" t="s">
        <v>41</v>
      </c>
      <c r="F20" s="55"/>
    </row>
    <row r="21" spans="1:6" ht="16.5" customHeight="1">
      <c r="A21" s="63"/>
      <c r="B21" s="66"/>
      <c r="C21" s="68"/>
      <c r="D21" s="69"/>
      <c r="E21" s="54" t="s">
        <v>42</v>
      </c>
      <c r="F21" s="55"/>
    </row>
    <row r="22" spans="1:6" ht="16.5" customHeight="1">
      <c r="A22" s="63"/>
      <c r="B22" s="66"/>
      <c r="C22" s="68"/>
      <c r="D22" s="66"/>
      <c r="E22" s="54" t="s">
        <v>43</v>
      </c>
      <c r="F22" s="55"/>
    </row>
    <row r="23" spans="1:6" ht="16.5" customHeight="1">
      <c r="A23" s="63"/>
      <c r="B23" s="66"/>
      <c r="C23" s="68"/>
      <c r="D23" s="66"/>
      <c r="E23" s="54" t="s">
        <v>44</v>
      </c>
      <c r="F23" s="55"/>
    </row>
    <row r="24" spans="1:6" ht="16.5" customHeight="1">
      <c r="A24" s="63"/>
      <c r="B24" s="66"/>
      <c r="C24" s="47"/>
      <c r="D24" s="66"/>
      <c r="E24" s="54" t="s">
        <v>45</v>
      </c>
      <c r="F24" s="58">
        <v>37.01</v>
      </c>
    </row>
    <row r="25" spans="1:6" ht="16.5" customHeight="1">
      <c r="A25" s="63"/>
      <c r="B25" s="66"/>
      <c r="C25" s="61" t="s">
        <v>46</v>
      </c>
      <c r="D25" s="66"/>
      <c r="E25" s="54" t="s">
        <v>47</v>
      </c>
      <c r="F25" s="60"/>
    </row>
    <row r="26" spans="1:6" ht="16.5" customHeight="1">
      <c r="A26" s="63"/>
      <c r="B26" s="66"/>
      <c r="C26" s="61" t="s">
        <v>48</v>
      </c>
      <c r="D26" s="66"/>
      <c r="E26" s="54" t="s">
        <v>49</v>
      </c>
      <c r="F26" s="55"/>
    </row>
    <row r="27" spans="1:6" ht="16.5" customHeight="1">
      <c r="A27" s="63"/>
      <c r="B27" s="70"/>
      <c r="C27" s="61" t="s">
        <v>50</v>
      </c>
      <c r="D27" s="70"/>
      <c r="E27" s="54" t="s">
        <v>51</v>
      </c>
      <c r="F27" s="55"/>
    </row>
    <row r="28" spans="1:6" ht="16.5" customHeight="1">
      <c r="A28" s="71" t="s">
        <v>52</v>
      </c>
      <c r="B28" s="72">
        <v>463.0062</v>
      </c>
      <c r="C28" s="73" t="s">
        <v>53</v>
      </c>
      <c r="D28" s="58">
        <v>463.0062</v>
      </c>
      <c r="E28" s="74" t="s">
        <v>53</v>
      </c>
      <c r="F28" s="58">
        <v>463.0062</v>
      </c>
    </row>
    <row r="29" ht="19.5" customHeight="1">
      <c r="A29" s="75" t="s">
        <v>109</v>
      </c>
    </row>
  </sheetData>
  <sheetProtection/>
  <mergeCells count="1">
    <mergeCell ref="A2:F2"/>
  </mergeCells>
  <printOptions horizontalCentered="1"/>
  <pageMargins left="0.7479166666666667" right="0.7479166666666667" top="0.9840277777777777" bottom="0.7868055555555555" header="0.5118055555555555" footer="0.5118055555555555"/>
  <pageSetup fitToHeight="1" fitToWidth="1" horizontalDpi="600" verticalDpi="600" orientation="landscape" paperSize="9" scale="88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="85" zoomScaleNormal="85" zoomScalePageLayoutView="0" workbookViewId="0" topLeftCell="A4">
      <selection activeCell="C8" sqref="C8"/>
    </sheetView>
  </sheetViews>
  <sheetFormatPr defaultColWidth="9.00390625" defaultRowHeight="14.25"/>
  <cols>
    <col min="1" max="1" width="9.75390625" style="0" customWidth="1"/>
    <col min="2" max="2" width="38.875" style="0" customWidth="1"/>
    <col min="3" max="3" width="10.125" style="0" customWidth="1"/>
    <col min="4" max="4" width="10.25390625" style="0" customWidth="1"/>
    <col min="5" max="5" width="10.00390625" style="0" customWidth="1"/>
  </cols>
  <sheetData>
    <row r="1" ht="14.25">
      <c r="A1" s="7" t="s">
        <v>110</v>
      </c>
    </row>
    <row r="2" spans="1:24" ht="30" customHeight="1">
      <c r="A2" s="114" t="s">
        <v>111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4" spans="1:24" ht="31.5" customHeight="1">
      <c r="A4" s="41" t="s">
        <v>215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24" t="s">
        <v>2</v>
      </c>
    </row>
    <row r="5" spans="1:24" ht="26.25" customHeight="1">
      <c r="A5" s="107" t="s">
        <v>112</v>
      </c>
      <c r="B5" s="107" t="s">
        <v>113</v>
      </c>
      <c r="C5" s="106" t="s">
        <v>114</v>
      </c>
      <c r="D5" s="107" t="s">
        <v>95</v>
      </c>
      <c r="E5" s="107"/>
      <c r="F5" s="107"/>
      <c r="G5" s="107"/>
      <c r="H5" s="107"/>
      <c r="I5" s="107"/>
      <c r="J5" s="106" t="s">
        <v>96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50.25" customHeight="1">
      <c r="A6" s="107"/>
      <c r="B6" s="107"/>
      <c r="C6" s="106"/>
      <c r="D6" s="12" t="s">
        <v>115</v>
      </c>
      <c r="E6" s="12" t="s">
        <v>116</v>
      </c>
      <c r="F6" s="12" t="s">
        <v>117</v>
      </c>
      <c r="G6" s="12" t="s">
        <v>118</v>
      </c>
      <c r="H6" s="12" t="s">
        <v>119</v>
      </c>
      <c r="I6" s="12" t="s">
        <v>99</v>
      </c>
      <c r="J6" s="12" t="s">
        <v>115</v>
      </c>
      <c r="K6" s="12" t="s">
        <v>116</v>
      </c>
      <c r="L6" s="12" t="s">
        <v>117</v>
      </c>
      <c r="M6" s="12" t="s">
        <v>120</v>
      </c>
      <c r="N6" s="12" t="s">
        <v>118</v>
      </c>
      <c r="O6" s="12" t="s">
        <v>119</v>
      </c>
      <c r="P6" s="12" t="s">
        <v>104</v>
      </c>
      <c r="Q6" s="12" t="s">
        <v>121</v>
      </c>
      <c r="R6" s="12" t="s">
        <v>99</v>
      </c>
      <c r="S6" s="12" t="s">
        <v>105</v>
      </c>
      <c r="T6" s="12" t="s">
        <v>101</v>
      </c>
      <c r="U6" s="12" t="s">
        <v>122</v>
      </c>
      <c r="V6" s="12" t="s">
        <v>123</v>
      </c>
      <c r="W6" s="12" t="s">
        <v>124</v>
      </c>
      <c r="X6" s="12" t="s">
        <v>51</v>
      </c>
    </row>
    <row r="7" spans="1:24" ht="26.25" customHeight="1">
      <c r="A7" s="40" t="s">
        <v>90</v>
      </c>
      <c r="B7" s="40" t="s">
        <v>90</v>
      </c>
      <c r="C7" s="40">
        <v>1</v>
      </c>
      <c r="D7" s="40">
        <f aca="true" t="shared" si="0" ref="D7:X7">C7+1</f>
        <v>2</v>
      </c>
      <c r="E7" s="40">
        <f t="shared" si="0"/>
        <v>3</v>
      </c>
      <c r="F7" s="40">
        <f t="shared" si="0"/>
        <v>4</v>
      </c>
      <c r="G7" s="40">
        <f t="shared" si="0"/>
        <v>5</v>
      </c>
      <c r="H7" s="40">
        <f t="shared" si="0"/>
        <v>6</v>
      </c>
      <c r="I7" s="40">
        <f t="shared" si="0"/>
        <v>7</v>
      </c>
      <c r="J7" s="40">
        <f t="shared" si="0"/>
        <v>8</v>
      </c>
      <c r="K7" s="40">
        <f t="shared" si="0"/>
        <v>9</v>
      </c>
      <c r="L7" s="40">
        <f t="shared" si="0"/>
        <v>10</v>
      </c>
      <c r="M7" s="40">
        <f t="shared" si="0"/>
        <v>11</v>
      </c>
      <c r="N7" s="40">
        <f t="shared" si="0"/>
        <v>12</v>
      </c>
      <c r="O7" s="40">
        <f t="shared" si="0"/>
        <v>13</v>
      </c>
      <c r="P7" s="40">
        <f t="shared" si="0"/>
        <v>14</v>
      </c>
      <c r="Q7" s="40">
        <f t="shared" si="0"/>
        <v>15</v>
      </c>
      <c r="R7" s="40">
        <f t="shared" si="0"/>
        <v>16</v>
      </c>
      <c r="S7" s="40">
        <f t="shared" si="0"/>
        <v>17</v>
      </c>
      <c r="T7" s="40">
        <f t="shared" si="0"/>
        <v>18</v>
      </c>
      <c r="U7" s="40">
        <f t="shared" si="0"/>
        <v>19</v>
      </c>
      <c r="V7" s="40">
        <f t="shared" si="0"/>
        <v>20</v>
      </c>
      <c r="W7" s="40">
        <f t="shared" si="0"/>
        <v>21</v>
      </c>
      <c r="X7" s="40">
        <f t="shared" si="0"/>
        <v>22</v>
      </c>
    </row>
    <row r="8" spans="1:24" s="92" customFormat="1" ht="26.25" customHeight="1">
      <c r="A8" s="152" t="s">
        <v>91</v>
      </c>
      <c r="B8" s="153" t="s">
        <v>68</v>
      </c>
      <c r="C8" s="154">
        <v>463.01</v>
      </c>
      <c r="D8" s="154">
        <v>322.73</v>
      </c>
      <c r="E8" s="154">
        <v>52.66</v>
      </c>
      <c r="F8" s="154"/>
      <c r="G8" s="154"/>
      <c r="H8" s="154"/>
      <c r="I8" s="154">
        <v>30.62</v>
      </c>
      <c r="J8" s="154"/>
      <c r="K8" s="154">
        <v>57</v>
      </c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</row>
    <row r="9" spans="1:24" s="6" customFormat="1" ht="26.25" customHeight="1">
      <c r="A9" s="156">
        <v>2130301</v>
      </c>
      <c r="B9" s="156" t="s">
        <v>210</v>
      </c>
      <c r="C9" s="157">
        <v>290.63</v>
      </c>
      <c r="D9" s="157">
        <v>2.72</v>
      </c>
      <c r="E9" s="157"/>
      <c r="F9" s="157"/>
      <c r="G9" s="157"/>
      <c r="H9" s="157"/>
      <c r="I9" s="157"/>
      <c r="J9" s="157"/>
      <c r="K9" s="157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</row>
    <row r="10" spans="1:24" ht="26.25" customHeight="1">
      <c r="A10" s="156">
        <v>2080501</v>
      </c>
      <c r="B10" s="156" t="s">
        <v>211</v>
      </c>
      <c r="C10" s="157">
        <v>29.96</v>
      </c>
      <c r="D10" s="157"/>
      <c r="E10" s="157"/>
      <c r="F10" s="159"/>
      <c r="G10" s="157"/>
      <c r="H10" s="157"/>
      <c r="I10" s="157">
        <v>30.6172</v>
      </c>
      <c r="J10" s="157"/>
      <c r="K10" s="157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</row>
    <row r="11" spans="1:24" ht="26.25" customHeight="1">
      <c r="A11" s="156">
        <v>2080505</v>
      </c>
      <c r="B11" s="156" t="s">
        <v>212</v>
      </c>
      <c r="C11" s="157">
        <v>34.49</v>
      </c>
      <c r="D11" s="157">
        <v>32.9603</v>
      </c>
      <c r="E11" s="157"/>
      <c r="F11" s="157"/>
      <c r="G11" s="157"/>
      <c r="H11" s="157"/>
      <c r="I11" s="157"/>
      <c r="J11" s="157"/>
      <c r="K11" s="157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</row>
    <row r="12" spans="1:24" ht="26.25" customHeight="1">
      <c r="A12" s="156">
        <v>2080599</v>
      </c>
      <c r="B12" s="156" t="s">
        <v>228</v>
      </c>
      <c r="C12" s="157">
        <v>38.01</v>
      </c>
      <c r="D12" s="157">
        <v>2.2068</v>
      </c>
      <c r="E12" s="157"/>
      <c r="F12" s="157"/>
      <c r="G12" s="157"/>
      <c r="H12" s="157"/>
      <c r="I12" s="157"/>
      <c r="J12" s="157"/>
      <c r="K12" s="157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</row>
    <row r="13" spans="1:24" ht="26.25" customHeight="1">
      <c r="A13" s="156">
        <v>2101101</v>
      </c>
      <c r="B13" s="156" t="s">
        <v>230</v>
      </c>
      <c r="C13" s="157">
        <v>15.56</v>
      </c>
      <c r="D13" s="157">
        <v>23.4345</v>
      </c>
      <c r="E13" s="157"/>
      <c r="F13" s="157"/>
      <c r="G13" s="157"/>
      <c r="H13" s="157"/>
      <c r="I13" s="157"/>
      <c r="J13" s="157"/>
      <c r="K13" s="157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</row>
    <row r="14" spans="1:24" ht="26.25" customHeight="1">
      <c r="A14" s="156">
        <v>2130501</v>
      </c>
      <c r="B14" s="156" t="s">
        <v>210</v>
      </c>
      <c r="C14" s="157">
        <v>10</v>
      </c>
      <c r="D14" s="157">
        <v>224.3074</v>
      </c>
      <c r="E14" s="157">
        <v>52.656</v>
      </c>
      <c r="F14" s="157"/>
      <c r="G14" s="157"/>
      <c r="H14" s="157"/>
      <c r="I14" s="157"/>
      <c r="J14" s="157"/>
      <c r="K14" s="157">
        <v>57</v>
      </c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</row>
    <row r="15" spans="1:24" ht="26.25" customHeight="1">
      <c r="A15" s="156">
        <v>2130502</v>
      </c>
      <c r="B15" s="156" t="s">
        <v>231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</row>
    <row r="16" spans="1:24" ht="26.25" customHeight="1">
      <c r="A16" s="156">
        <v>2210201</v>
      </c>
      <c r="B16" s="156" t="s">
        <v>213</v>
      </c>
      <c r="C16" s="157"/>
      <c r="D16" s="157">
        <v>37.104</v>
      </c>
      <c r="E16" s="157"/>
      <c r="F16" s="157"/>
      <c r="G16" s="157"/>
      <c r="H16" s="157"/>
      <c r="I16" s="157"/>
      <c r="J16" s="157"/>
      <c r="K16" s="157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</row>
    <row r="17" ht="27.75" customHeight="1">
      <c r="A17" t="s">
        <v>125</v>
      </c>
    </row>
  </sheetData>
  <sheetProtection/>
  <mergeCells count="6">
    <mergeCell ref="A2:X2"/>
    <mergeCell ref="D5:I5"/>
    <mergeCell ref="J5:X5"/>
    <mergeCell ref="A5:A6"/>
    <mergeCell ref="B5:B6"/>
    <mergeCell ref="C5:C6"/>
  </mergeCells>
  <printOptions horizontalCentered="1"/>
  <pageMargins left="0" right="0" top="0.7479166666666667" bottom="0.7479166666666667" header="0.3145833333333333" footer="0.3145833333333333"/>
  <pageSetup fitToHeight="1" fitToWidth="1" horizontalDpi="600" verticalDpi="600" orientation="landscape" paperSize="9" scale="60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="85" zoomScaleNormal="85" zoomScalePageLayoutView="0" workbookViewId="0" topLeftCell="A3">
      <selection activeCell="I10" sqref="I10"/>
    </sheetView>
  </sheetViews>
  <sheetFormatPr defaultColWidth="9.00390625" defaultRowHeight="14.25"/>
  <cols>
    <col min="1" max="1" width="12.375" style="0" customWidth="1"/>
    <col min="2" max="4" width="8.875" style="0" customWidth="1"/>
    <col min="5" max="5" width="35.25390625" style="0" customWidth="1"/>
    <col min="6" max="6" width="27.875" style="0" customWidth="1"/>
    <col min="7" max="9" width="9.375" style="0" bestFit="1" customWidth="1"/>
  </cols>
  <sheetData>
    <row r="1" ht="14.25">
      <c r="A1" t="s">
        <v>126</v>
      </c>
    </row>
    <row r="2" spans="1:23" ht="22.5">
      <c r="A2" s="114" t="s">
        <v>127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4" spans="1:23" ht="15.75">
      <c r="A4" s="39" t="s">
        <v>209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2" t="s">
        <v>128</v>
      </c>
      <c r="W4" s="112"/>
    </row>
    <row r="5" spans="1:23" ht="14.25">
      <c r="A5" s="107" t="s">
        <v>65</v>
      </c>
      <c r="B5" s="106" t="s">
        <v>129</v>
      </c>
      <c r="C5" s="106"/>
      <c r="D5" s="106"/>
      <c r="E5" s="107" t="s">
        <v>67</v>
      </c>
      <c r="F5" s="107" t="s">
        <v>130</v>
      </c>
      <c r="G5" s="106" t="s">
        <v>131</v>
      </c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spans="1:23" ht="14.25">
      <c r="A6" s="107"/>
      <c r="B6" s="107" t="s">
        <v>77</v>
      </c>
      <c r="C6" s="107" t="s">
        <v>78</v>
      </c>
      <c r="D6" s="107" t="s">
        <v>79</v>
      </c>
      <c r="E6" s="107"/>
      <c r="F6" s="107"/>
      <c r="G6" s="106" t="s">
        <v>68</v>
      </c>
      <c r="H6" s="106" t="s">
        <v>69</v>
      </c>
      <c r="I6" s="106"/>
      <c r="J6" s="106"/>
      <c r="K6" s="106"/>
      <c r="L6" s="106"/>
      <c r="M6" s="106"/>
      <c r="N6" s="106"/>
      <c r="O6" s="106"/>
      <c r="P6" s="106"/>
      <c r="Q6" s="106" t="s">
        <v>70</v>
      </c>
      <c r="R6" s="107" t="s">
        <v>71</v>
      </c>
      <c r="S6" s="107" t="s">
        <v>73</v>
      </c>
      <c r="T6" s="107" t="s">
        <v>74</v>
      </c>
      <c r="U6" s="107" t="s">
        <v>72</v>
      </c>
      <c r="V6" s="107" t="s">
        <v>75</v>
      </c>
      <c r="W6" s="107" t="s">
        <v>76</v>
      </c>
    </row>
    <row r="7" spans="1:23" ht="14.25">
      <c r="A7" s="107"/>
      <c r="B7" s="107"/>
      <c r="C7" s="107"/>
      <c r="D7" s="107"/>
      <c r="E7" s="107"/>
      <c r="F7" s="107"/>
      <c r="G7" s="106"/>
      <c r="H7" s="107" t="s">
        <v>80</v>
      </c>
      <c r="I7" s="107" t="s">
        <v>81</v>
      </c>
      <c r="J7" s="106" t="s">
        <v>82</v>
      </c>
      <c r="K7" s="106"/>
      <c r="L7" s="106"/>
      <c r="M7" s="106"/>
      <c r="N7" s="107" t="s">
        <v>83</v>
      </c>
      <c r="O7" s="107" t="s">
        <v>84</v>
      </c>
      <c r="P7" s="107" t="s">
        <v>85</v>
      </c>
      <c r="Q7" s="106"/>
      <c r="R7" s="107"/>
      <c r="S7" s="107"/>
      <c r="T7" s="107"/>
      <c r="U7" s="107"/>
      <c r="V7" s="107"/>
      <c r="W7" s="107"/>
    </row>
    <row r="8" spans="1:23" ht="42.75">
      <c r="A8" s="107"/>
      <c r="B8" s="107"/>
      <c r="C8" s="107"/>
      <c r="D8" s="107"/>
      <c r="E8" s="107"/>
      <c r="F8" s="107"/>
      <c r="G8" s="106"/>
      <c r="H8" s="107"/>
      <c r="I8" s="107"/>
      <c r="J8" s="12" t="s">
        <v>86</v>
      </c>
      <c r="K8" s="12" t="s">
        <v>87</v>
      </c>
      <c r="L8" s="12" t="s">
        <v>88</v>
      </c>
      <c r="M8" s="12" t="s">
        <v>89</v>
      </c>
      <c r="N8" s="107"/>
      <c r="O8" s="107"/>
      <c r="P8" s="107"/>
      <c r="Q8" s="106"/>
      <c r="R8" s="107"/>
      <c r="S8" s="107"/>
      <c r="T8" s="107"/>
      <c r="U8" s="107"/>
      <c r="V8" s="107"/>
      <c r="W8" s="107"/>
    </row>
    <row r="9" spans="1:23" s="6" customFormat="1" ht="26.25" customHeight="1">
      <c r="A9" s="40" t="s">
        <v>90</v>
      </c>
      <c r="B9" s="40" t="s">
        <v>90</v>
      </c>
      <c r="C9" s="40" t="s">
        <v>90</v>
      </c>
      <c r="D9" s="40" t="s">
        <v>90</v>
      </c>
      <c r="E9" s="40" t="s">
        <v>90</v>
      </c>
      <c r="F9" s="40" t="s">
        <v>90</v>
      </c>
      <c r="G9" s="40">
        <v>1</v>
      </c>
      <c r="H9" s="13">
        <f aca="true" t="shared" si="0" ref="H9:W9">G9+1</f>
        <v>2</v>
      </c>
      <c r="I9" s="13">
        <f t="shared" si="0"/>
        <v>3</v>
      </c>
      <c r="J9" s="13">
        <f t="shared" si="0"/>
        <v>4</v>
      </c>
      <c r="K9" s="13">
        <f t="shared" si="0"/>
        <v>5</v>
      </c>
      <c r="L9" s="13">
        <f t="shared" si="0"/>
        <v>6</v>
      </c>
      <c r="M9" s="13">
        <f t="shared" si="0"/>
        <v>7</v>
      </c>
      <c r="N9" s="13">
        <f t="shared" si="0"/>
        <v>8</v>
      </c>
      <c r="O9" s="13">
        <f t="shared" si="0"/>
        <v>9</v>
      </c>
      <c r="P9" s="13">
        <f t="shared" si="0"/>
        <v>10</v>
      </c>
      <c r="Q9" s="40">
        <f t="shared" si="0"/>
        <v>11</v>
      </c>
      <c r="R9" s="40">
        <f t="shared" si="0"/>
        <v>12</v>
      </c>
      <c r="S9" s="40">
        <f t="shared" si="0"/>
        <v>13</v>
      </c>
      <c r="T9" s="40">
        <f t="shared" si="0"/>
        <v>14</v>
      </c>
      <c r="U9" s="40">
        <f t="shared" si="0"/>
        <v>15</v>
      </c>
      <c r="V9" s="40">
        <f t="shared" si="0"/>
        <v>16</v>
      </c>
      <c r="W9" s="40">
        <f t="shared" si="0"/>
        <v>17</v>
      </c>
    </row>
    <row r="10" spans="1:23" s="95" customFormat="1" ht="26.25" customHeight="1">
      <c r="A10" s="90" t="s">
        <v>91</v>
      </c>
      <c r="B10" s="90" t="s">
        <v>91</v>
      </c>
      <c r="C10" s="90" t="s">
        <v>91</v>
      </c>
      <c r="D10" s="90" t="s">
        <v>91</v>
      </c>
      <c r="E10" s="90" t="s">
        <v>68</v>
      </c>
      <c r="F10" s="90" t="s">
        <v>91</v>
      </c>
      <c r="G10" s="96">
        <v>463.01</v>
      </c>
      <c r="H10" s="96">
        <v>463.01</v>
      </c>
      <c r="I10" s="96">
        <v>463.01</v>
      </c>
      <c r="J10" s="97"/>
      <c r="K10" s="98"/>
      <c r="L10" s="98"/>
      <c r="M10" s="98"/>
      <c r="N10" s="98"/>
      <c r="O10" s="98"/>
      <c r="P10" s="98"/>
      <c r="Q10" s="94"/>
      <c r="R10" s="94"/>
      <c r="S10" s="94"/>
      <c r="T10" s="94"/>
      <c r="U10" s="94"/>
      <c r="V10" s="94"/>
      <c r="W10" s="93"/>
    </row>
    <row r="11" spans="1:22" s="6" customFormat="1" ht="26.25" customHeight="1">
      <c r="A11" s="144" t="s">
        <v>226</v>
      </c>
      <c r="B11" s="144" t="s">
        <v>202</v>
      </c>
      <c r="C11" s="144" t="s">
        <v>227</v>
      </c>
      <c r="D11" s="144" t="s">
        <v>205</v>
      </c>
      <c r="E11" s="144" t="s">
        <v>210</v>
      </c>
      <c r="F11" s="161" t="s">
        <v>217</v>
      </c>
      <c r="G11" s="145">
        <v>2.72</v>
      </c>
      <c r="H11" s="100">
        <v>2.72</v>
      </c>
      <c r="I11" s="100">
        <v>2.72</v>
      </c>
      <c r="J11" s="100"/>
      <c r="K11" s="100"/>
      <c r="L11" s="151"/>
      <c r="M11" s="100"/>
      <c r="N11" s="100"/>
      <c r="O11" s="100"/>
      <c r="P11" s="151"/>
      <c r="Q11" s="151"/>
      <c r="R11" s="151"/>
      <c r="S11" s="151"/>
      <c r="T11" s="151"/>
      <c r="U11" s="151"/>
      <c r="V11" s="151"/>
    </row>
    <row r="12" spans="1:22" s="6" customFormat="1" ht="26.25" customHeight="1">
      <c r="A12" s="144" t="s">
        <v>226</v>
      </c>
      <c r="B12" s="144" t="s">
        <v>203</v>
      </c>
      <c r="C12" s="144" t="s">
        <v>206</v>
      </c>
      <c r="D12" s="144" t="s">
        <v>205</v>
      </c>
      <c r="E12" s="144" t="s">
        <v>211</v>
      </c>
      <c r="F12" s="161" t="s">
        <v>216</v>
      </c>
      <c r="G12" s="145">
        <v>30.6172</v>
      </c>
      <c r="H12" s="100">
        <v>30.6172</v>
      </c>
      <c r="I12" s="100">
        <v>30.6172</v>
      </c>
      <c r="J12" s="101"/>
      <c r="K12" s="100"/>
      <c r="L12" s="151"/>
      <c r="M12" s="100"/>
      <c r="N12" s="100"/>
      <c r="O12" s="100"/>
      <c r="P12" s="151"/>
      <c r="Q12" s="151"/>
      <c r="R12" s="151"/>
      <c r="S12" s="151"/>
      <c r="T12" s="151"/>
      <c r="U12" s="151"/>
      <c r="V12" s="151"/>
    </row>
    <row r="13" spans="1:22" s="6" customFormat="1" ht="26.25" customHeight="1">
      <c r="A13" s="144" t="s">
        <v>226</v>
      </c>
      <c r="B13" s="144" t="s">
        <v>203</v>
      </c>
      <c r="C13" s="144" t="s">
        <v>206</v>
      </c>
      <c r="D13" s="144" t="s">
        <v>206</v>
      </c>
      <c r="E13" s="144" t="s">
        <v>212</v>
      </c>
      <c r="F13" s="161" t="s">
        <v>218</v>
      </c>
      <c r="G13" s="145">
        <v>32.9603</v>
      </c>
      <c r="H13" s="100">
        <v>32.9603</v>
      </c>
      <c r="I13" s="100">
        <v>32.9603</v>
      </c>
      <c r="J13" s="100"/>
      <c r="K13" s="100"/>
      <c r="L13" s="151"/>
      <c r="M13" s="100"/>
      <c r="N13" s="100"/>
      <c r="O13" s="100"/>
      <c r="P13" s="151"/>
      <c r="Q13" s="151"/>
      <c r="R13" s="151"/>
      <c r="S13" s="151"/>
      <c r="T13" s="151"/>
      <c r="U13" s="151"/>
      <c r="V13" s="151"/>
    </row>
    <row r="14" spans="1:22" s="6" customFormat="1" ht="26.25" customHeight="1">
      <c r="A14" s="144" t="s">
        <v>226</v>
      </c>
      <c r="B14" s="144" t="s">
        <v>203</v>
      </c>
      <c r="C14" s="144" t="s">
        <v>206</v>
      </c>
      <c r="D14" s="144" t="s">
        <v>208</v>
      </c>
      <c r="E14" s="144" t="s">
        <v>228</v>
      </c>
      <c r="F14" s="161" t="s">
        <v>216</v>
      </c>
      <c r="G14" s="145">
        <v>2.2068</v>
      </c>
      <c r="H14" s="100">
        <v>2.2068</v>
      </c>
      <c r="I14" s="100">
        <v>2.2068</v>
      </c>
      <c r="J14" s="100"/>
      <c r="K14" s="100"/>
      <c r="L14" s="151"/>
      <c r="M14" s="100"/>
      <c r="N14" s="100"/>
      <c r="O14" s="100"/>
      <c r="P14" s="151"/>
      <c r="Q14" s="151"/>
      <c r="R14" s="151"/>
      <c r="S14" s="151"/>
      <c r="T14" s="151"/>
      <c r="U14" s="151"/>
      <c r="V14" s="151"/>
    </row>
    <row r="15" spans="1:22" s="6" customFormat="1" ht="26.25" customHeight="1">
      <c r="A15" s="144" t="s">
        <v>226</v>
      </c>
      <c r="B15" s="144" t="s">
        <v>204</v>
      </c>
      <c r="C15" s="144" t="s">
        <v>229</v>
      </c>
      <c r="D15" s="144" t="s">
        <v>205</v>
      </c>
      <c r="E15" s="144" t="s">
        <v>230</v>
      </c>
      <c r="F15" s="161" t="s">
        <v>218</v>
      </c>
      <c r="G15" s="145">
        <v>23.4345</v>
      </c>
      <c r="H15" s="100">
        <v>23.4345</v>
      </c>
      <c r="I15" s="100">
        <v>23.4345</v>
      </c>
      <c r="J15" s="100"/>
      <c r="K15" s="100"/>
      <c r="L15" s="151"/>
      <c r="M15" s="100"/>
      <c r="N15" s="100"/>
      <c r="O15" s="100"/>
      <c r="P15" s="151"/>
      <c r="Q15" s="151"/>
      <c r="R15" s="151"/>
      <c r="S15" s="151"/>
      <c r="T15" s="151"/>
      <c r="U15" s="151"/>
      <c r="V15" s="151"/>
    </row>
    <row r="16" spans="1:22" s="6" customFormat="1" ht="26.25" customHeight="1">
      <c r="A16" s="144" t="s">
        <v>226</v>
      </c>
      <c r="B16" s="144" t="s">
        <v>202</v>
      </c>
      <c r="C16" s="144" t="s">
        <v>206</v>
      </c>
      <c r="D16" s="144" t="s">
        <v>205</v>
      </c>
      <c r="E16" s="144" t="s">
        <v>210</v>
      </c>
      <c r="F16" s="161" t="s">
        <v>217</v>
      </c>
      <c r="G16" s="145">
        <v>276.9634</v>
      </c>
      <c r="H16" s="100">
        <v>276.9634</v>
      </c>
      <c r="I16" s="100">
        <v>276.9634</v>
      </c>
      <c r="J16" s="100"/>
      <c r="K16" s="100"/>
      <c r="L16" s="151"/>
      <c r="M16" s="100"/>
      <c r="N16" s="100"/>
      <c r="O16" s="100"/>
      <c r="P16" s="151"/>
      <c r="Q16" s="151"/>
      <c r="R16" s="151"/>
      <c r="S16" s="151"/>
      <c r="T16" s="151"/>
      <c r="U16" s="151"/>
      <c r="V16" s="151"/>
    </row>
    <row r="17" spans="1:22" s="6" customFormat="1" ht="26.25" customHeight="1">
      <c r="A17" s="144" t="s">
        <v>226</v>
      </c>
      <c r="B17" s="144" t="s">
        <v>202</v>
      </c>
      <c r="C17" s="144" t="s">
        <v>206</v>
      </c>
      <c r="D17" s="144" t="s">
        <v>207</v>
      </c>
      <c r="E17" s="144" t="s">
        <v>231</v>
      </c>
      <c r="F17" s="161" t="s">
        <v>220</v>
      </c>
      <c r="G17" s="145">
        <v>57</v>
      </c>
      <c r="H17" s="100">
        <v>57</v>
      </c>
      <c r="I17" s="100">
        <v>57</v>
      </c>
      <c r="J17" s="100"/>
      <c r="K17" s="100"/>
      <c r="L17" s="151"/>
      <c r="M17" s="100"/>
      <c r="N17" s="100"/>
      <c r="O17" s="100"/>
      <c r="P17" s="151"/>
      <c r="Q17" s="151"/>
      <c r="R17" s="151"/>
      <c r="S17" s="151"/>
      <c r="T17" s="151"/>
      <c r="U17" s="151"/>
      <c r="V17" s="151"/>
    </row>
    <row r="18" spans="1:22" s="6" customFormat="1" ht="26.25" customHeight="1">
      <c r="A18" s="144" t="s">
        <v>226</v>
      </c>
      <c r="B18" s="144" t="s">
        <v>232</v>
      </c>
      <c r="C18" s="144" t="s">
        <v>207</v>
      </c>
      <c r="D18" s="144" t="s">
        <v>205</v>
      </c>
      <c r="E18" s="144" t="s">
        <v>213</v>
      </c>
      <c r="F18" s="161" t="s">
        <v>219</v>
      </c>
      <c r="G18" s="145">
        <v>37.104</v>
      </c>
      <c r="H18" s="100">
        <v>37.104</v>
      </c>
      <c r="I18" s="100">
        <v>37.104</v>
      </c>
      <c r="J18" s="100"/>
      <c r="K18" s="100"/>
      <c r="L18" s="151"/>
      <c r="M18" s="100"/>
      <c r="N18" s="100"/>
      <c r="O18" s="100"/>
      <c r="P18" s="151"/>
      <c r="Q18" s="151"/>
      <c r="R18" s="151"/>
      <c r="S18" s="151"/>
      <c r="T18" s="151"/>
      <c r="U18" s="151"/>
      <c r="V18" s="151"/>
    </row>
    <row r="19" ht="27.75" customHeight="1">
      <c r="A19" t="s">
        <v>132</v>
      </c>
    </row>
  </sheetData>
  <sheetProtection/>
  <mergeCells count="25">
    <mergeCell ref="U6:U8"/>
    <mergeCell ref="V6:V8"/>
    <mergeCell ref="W6:W8"/>
    <mergeCell ref="O7:O8"/>
    <mergeCell ref="P7:P8"/>
    <mergeCell ref="Q6:Q8"/>
    <mergeCell ref="R6:R8"/>
    <mergeCell ref="S6:S8"/>
    <mergeCell ref="T6:T8"/>
    <mergeCell ref="E5:E8"/>
    <mergeCell ref="F5:F8"/>
    <mergeCell ref="G6:G8"/>
    <mergeCell ref="H7:H8"/>
    <mergeCell ref="I7:I8"/>
    <mergeCell ref="N7:N8"/>
    <mergeCell ref="A2:W2"/>
    <mergeCell ref="V4:W4"/>
    <mergeCell ref="B5:D5"/>
    <mergeCell ref="G5:W5"/>
    <mergeCell ref="H6:P6"/>
    <mergeCell ref="J7:M7"/>
    <mergeCell ref="A5:A8"/>
    <mergeCell ref="B6:B8"/>
    <mergeCell ref="C6:C8"/>
    <mergeCell ref="D6:D8"/>
  </mergeCells>
  <printOptions horizontalCentered="1"/>
  <pageMargins left="0" right="0" top="0.7479166666666667" bottom="0.7479166666666667" header="0.3145833333333333" footer="0.3145833333333333"/>
  <pageSetup fitToHeight="1" fitToWidth="1" horizontalDpi="600" verticalDpi="600" orientation="landscape" paperSize="9" scale="63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85" zoomScaleNormal="85" zoomScalePageLayoutView="0" workbookViewId="0" topLeftCell="A1">
      <selection activeCell="F18" sqref="F18"/>
    </sheetView>
  </sheetViews>
  <sheetFormatPr defaultColWidth="7.25390625" defaultRowHeight="12.75" customHeight="1"/>
  <cols>
    <col min="1" max="1" width="15.625" style="25" customWidth="1"/>
    <col min="2" max="2" width="12.625" style="25" customWidth="1"/>
    <col min="3" max="3" width="20.375" style="25" customWidth="1"/>
    <col min="4" max="4" width="47.125" style="25" customWidth="1"/>
    <col min="5" max="5" width="14.375" style="25" customWidth="1"/>
    <col min="6" max="6" width="17.625" style="25" customWidth="1"/>
    <col min="7" max="7" width="23.00390625" style="25" customWidth="1"/>
    <col min="8" max="8" width="14.75390625" style="25" customWidth="1"/>
    <col min="9" max="16384" width="7.25390625" style="25" customWidth="1"/>
  </cols>
  <sheetData>
    <row r="1" spans="1:8" ht="21" customHeight="1">
      <c r="A1" t="s">
        <v>133</v>
      </c>
      <c r="B1"/>
      <c r="H1" s="26"/>
    </row>
    <row r="2" spans="1:10" ht="30" customHeight="1">
      <c r="A2" s="114" t="s">
        <v>134</v>
      </c>
      <c r="B2" s="114"/>
      <c r="C2" s="114"/>
      <c r="D2" s="114"/>
      <c r="E2" s="114"/>
      <c r="F2" s="114"/>
      <c r="G2" s="114"/>
      <c r="H2" s="27"/>
      <c r="I2" s="27"/>
      <c r="J2" s="27"/>
    </row>
    <row r="3" spans="1:7" ht="28.5" customHeight="1">
      <c r="A3" s="99" t="s">
        <v>215</v>
      </c>
      <c r="B3" s="28"/>
      <c r="C3" s="28"/>
      <c r="D3" s="28"/>
      <c r="E3" s="29"/>
      <c r="F3" s="29"/>
      <c r="G3" s="30" t="s">
        <v>2</v>
      </c>
    </row>
    <row r="4" spans="1:7" ht="27" customHeight="1">
      <c r="A4" s="118" t="s">
        <v>135</v>
      </c>
      <c r="B4" s="115" t="s">
        <v>136</v>
      </c>
      <c r="C4" s="115"/>
      <c r="D4" s="115"/>
      <c r="E4" s="120" t="s">
        <v>137</v>
      </c>
      <c r="F4" s="116" t="s">
        <v>138</v>
      </c>
      <c r="G4" s="117"/>
    </row>
    <row r="5" spans="1:7" ht="27" customHeight="1">
      <c r="A5" s="119"/>
      <c r="B5" s="31" t="s">
        <v>80</v>
      </c>
      <c r="C5" s="32" t="s">
        <v>139</v>
      </c>
      <c r="D5" s="31" t="s">
        <v>140</v>
      </c>
      <c r="E5" s="119"/>
      <c r="F5" s="33" t="s">
        <v>141</v>
      </c>
      <c r="G5" s="34" t="s">
        <v>142</v>
      </c>
    </row>
    <row r="6" spans="1:7" ht="27" customHeight="1">
      <c r="A6" s="35">
        <v>16</v>
      </c>
      <c r="B6" s="35">
        <v>16</v>
      </c>
      <c r="C6" s="36"/>
      <c r="D6" s="37"/>
      <c r="E6" s="37">
        <v>16</v>
      </c>
      <c r="F6" s="37"/>
      <c r="G6" s="37"/>
    </row>
    <row r="7" spans="1:8" ht="27" customHeight="1">
      <c r="A7" s="29" t="s">
        <v>143</v>
      </c>
      <c r="F7" s="38"/>
      <c r="G7" s="38"/>
      <c r="H7" s="38"/>
    </row>
    <row r="8" spans="6:8" ht="12.75" customHeight="1">
      <c r="F8" s="38"/>
      <c r="H8" s="38"/>
    </row>
    <row r="9" spans="6:8" ht="12.75" customHeight="1">
      <c r="F9" s="38"/>
      <c r="H9" s="38"/>
    </row>
    <row r="10" ht="12.75" customHeight="1">
      <c r="H10" s="38"/>
    </row>
    <row r="11" ht="12.75" customHeight="1">
      <c r="H11" s="38"/>
    </row>
    <row r="12" ht="12.75" customHeight="1">
      <c r="H12" s="38"/>
    </row>
    <row r="16" ht="12.75" customHeight="1">
      <c r="E16" s="38"/>
    </row>
  </sheetData>
  <sheetProtection/>
  <mergeCells count="5">
    <mergeCell ref="A2:G2"/>
    <mergeCell ref="B4:D4"/>
    <mergeCell ref="F4:G4"/>
    <mergeCell ref="A4:A5"/>
    <mergeCell ref="E4:E5"/>
  </mergeCells>
  <printOptions horizontalCentered="1"/>
  <pageMargins left="0" right="0" top="0.7479166666666667" bottom="0.7479166666666667" header="0.3145833333333333" footer="0.3145833333333333"/>
  <pageSetup fitToHeight="1" fitToWidth="1"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showGridLines="0" showZeros="0" zoomScale="85" zoomScaleNormal="85" zoomScalePageLayoutView="0" workbookViewId="0" topLeftCell="A1">
      <selection activeCell="L41" sqref="L41"/>
    </sheetView>
  </sheetViews>
  <sheetFormatPr defaultColWidth="9.00390625" defaultRowHeight="14.25"/>
  <cols>
    <col min="1" max="1" width="12.875" style="0" customWidth="1"/>
    <col min="2" max="4" width="7.25390625" style="0" customWidth="1"/>
    <col min="5" max="5" width="20.375" style="0" customWidth="1"/>
  </cols>
  <sheetData>
    <row r="1" ht="14.25">
      <c r="A1" s="7" t="s">
        <v>144</v>
      </c>
    </row>
    <row r="2" spans="1:23" ht="30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3"/>
    </row>
    <row r="3" spans="1:23" ht="27" customHeight="1">
      <c r="A3" s="8"/>
      <c r="B3" s="121" t="s">
        <v>145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23" s="6" customFormat="1" ht="27" customHeight="1">
      <c r="A4" s="9" t="s">
        <v>146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2" t="s">
        <v>128</v>
      </c>
      <c r="W4" s="112"/>
    </row>
    <row r="5" spans="1:23" s="6" customFormat="1" ht="27" customHeight="1">
      <c r="A5" s="125" t="s">
        <v>65</v>
      </c>
      <c r="B5" s="122" t="s">
        <v>129</v>
      </c>
      <c r="C5" s="123"/>
      <c r="D5" s="124"/>
      <c r="E5" s="107" t="s">
        <v>67</v>
      </c>
      <c r="F5" s="107" t="s">
        <v>147</v>
      </c>
      <c r="G5" s="107" t="s">
        <v>68</v>
      </c>
      <c r="H5" s="106" t="s">
        <v>148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spans="1:23" ht="30" customHeight="1">
      <c r="A6" s="126"/>
      <c r="B6" s="106" t="s">
        <v>77</v>
      </c>
      <c r="C6" s="106" t="s">
        <v>78</v>
      </c>
      <c r="D6" s="106" t="s">
        <v>79</v>
      </c>
      <c r="E6" s="107"/>
      <c r="F6" s="107"/>
      <c r="G6" s="107"/>
      <c r="H6" s="106" t="s">
        <v>95</v>
      </c>
      <c r="I6" s="106"/>
      <c r="J6" s="106"/>
      <c r="K6" s="106"/>
      <c r="L6" s="106"/>
      <c r="M6" s="122" t="s">
        <v>96</v>
      </c>
      <c r="N6" s="123"/>
      <c r="O6" s="123"/>
      <c r="P6" s="123"/>
      <c r="Q6" s="123"/>
      <c r="R6" s="123"/>
      <c r="S6" s="123"/>
      <c r="T6" s="123"/>
      <c r="U6" s="123"/>
      <c r="V6" s="123"/>
      <c r="W6" s="124"/>
    </row>
    <row r="7" spans="1:23" ht="30" customHeight="1">
      <c r="A7" s="126"/>
      <c r="B7" s="106"/>
      <c r="C7" s="106"/>
      <c r="D7" s="106"/>
      <c r="E7" s="107"/>
      <c r="F7" s="107"/>
      <c r="G7" s="107"/>
      <c r="H7" s="12" t="s">
        <v>80</v>
      </c>
      <c r="I7" s="20" t="s">
        <v>97</v>
      </c>
      <c r="J7" s="12" t="s">
        <v>98</v>
      </c>
      <c r="K7" s="12" t="s">
        <v>99</v>
      </c>
      <c r="L7" s="21" t="s">
        <v>149</v>
      </c>
      <c r="M7" s="21" t="s">
        <v>80</v>
      </c>
      <c r="N7" s="12" t="s">
        <v>97</v>
      </c>
      <c r="O7" s="12" t="s">
        <v>98</v>
      </c>
      <c r="P7" s="12" t="s">
        <v>99</v>
      </c>
      <c r="Q7" s="12" t="s">
        <v>101</v>
      </c>
      <c r="R7" s="12" t="s">
        <v>102</v>
      </c>
      <c r="S7" s="12" t="s">
        <v>100</v>
      </c>
      <c r="T7" s="12" t="s">
        <v>150</v>
      </c>
      <c r="U7" s="12" t="s">
        <v>104</v>
      </c>
      <c r="V7" s="12" t="s">
        <v>105</v>
      </c>
      <c r="W7" s="12" t="s">
        <v>51</v>
      </c>
    </row>
    <row r="8" spans="1:23" ht="30" customHeight="1">
      <c r="A8" s="14" t="s">
        <v>90</v>
      </c>
      <c r="B8" s="15" t="s">
        <v>90</v>
      </c>
      <c r="C8" s="15" t="s">
        <v>90</v>
      </c>
      <c r="D8" s="15" t="s">
        <v>90</v>
      </c>
      <c r="E8" s="15" t="s">
        <v>90</v>
      </c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>
        <v>6</v>
      </c>
      <c r="L8" s="15">
        <v>7</v>
      </c>
      <c r="M8" s="15">
        <v>8</v>
      </c>
      <c r="N8" s="15">
        <v>9</v>
      </c>
      <c r="O8" s="15">
        <v>10</v>
      </c>
      <c r="P8" s="15">
        <v>11</v>
      </c>
      <c r="Q8" s="15">
        <v>12</v>
      </c>
      <c r="R8" s="15">
        <v>13</v>
      </c>
      <c r="S8" s="15">
        <v>14</v>
      </c>
      <c r="T8" s="15">
        <v>15</v>
      </c>
      <c r="U8" s="15">
        <v>16</v>
      </c>
      <c r="V8" s="15">
        <v>17</v>
      </c>
      <c r="W8" s="15">
        <v>18</v>
      </c>
    </row>
    <row r="9" spans="1:23" ht="30" customHeight="1">
      <c r="A9" s="16"/>
      <c r="B9" s="17"/>
      <c r="C9" s="17"/>
      <c r="D9" s="17"/>
      <c r="E9" s="17"/>
      <c r="F9" s="18"/>
      <c r="G9" s="19"/>
      <c r="H9" s="18"/>
      <c r="I9" s="18"/>
      <c r="J9" s="18"/>
      <c r="K9" s="18"/>
      <c r="L9" s="22"/>
      <c r="M9" s="18"/>
      <c r="N9" s="19"/>
      <c r="O9" s="18"/>
      <c r="P9" s="22"/>
      <c r="Q9" s="18"/>
      <c r="R9" s="22"/>
      <c r="S9" s="22"/>
      <c r="T9" s="22"/>
      <c r="U9" s="22"/>
      <c r="V9" s="22"/>
      <c r="W9" s="18"/>
    </row>
    <row r="10" ht="21" customHeight="1">
      <c r="A10" t="s">
        <v>151</v>
      </c>
    </row>
  </sheetData>
  <sheetProtection/>
  <mergeCells count="13">
    <mergeCell ref="A5:A7"/>
    <mergeCell ref="B6:B7"/>
    <mergeCell ref="C6:C7"/>
    <mergeCell ref="D6:D7"/>
    <mergeCell ref="E5:E7"/>
    <mergeCell ref="F5:F7"/>
    <mergeCell ref="B3:W3"/>
    <mergeCell ref="V4:W4"/>
    <mergeCell ref="B5:D5"/>
    <mergeCell ref="H5:W5"/>
    <mergeCell ref="H6:L6"/>
    <mergeCell ref="M6:W6"/>
    <mergeCell ref="G5:G7"/>
  </mergeCells>
  <printOptions horizontalCentered="1"/>
  <pageMargins left="0.39305555555555555" right="0.39305555555555555" top="0.5902777777777778" bottom="0.5902777777777778" header="0.39305555555555555" footer="0.39305555555555555"/>
  <pageSetup fitToHeight="100" fitToWidth="1" horizontalDpi="600" verticalDpi="600" orientation="landscape" paperSize="9" scale="60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SheetLayoutView="100" zoomScalePageLayoutView="0" workbookViewId="0" topLeftCell="A1">
      <selection activeCell="I7" sqref="I7:M7"/>
    </sheetView>
  </sheetViews>
  <sheetFormatPr defaultColWidth="10.00390625" defaultRowHeight="13.5" customHeight="1"/>
  <cols>
    <col min="1" max="1" width="11.25390625" style="1" customWidth="1"/>
    <col min="2" max="2" width="7.875" style="1" customWidth="1"/>
    <col min="3" max="3" width="4.625" style="1" customWidth="1"/>
    <col min="4" max="4" width="13.00390625" style="1" customWidth="1"/>
    <col min="5" max="5" width="11.50390625" style="1" customWidth="1"/>
    <col min="6" max="6" width="9.25390625" style="1" customWidth="1"/>
    <col min="7" max="7" width="10.375" style="1" customWidth="1"/>
    <col min="8" max="8" width="11.25390625" style="1" customWidth="1"/>
    <col min="9" max="9" width="7.375" style="1" customWidth="1"/>
    <col min="10" max="10" width="2.25390625" style="1" customWidth="1"/>
    <col min="11" max="11" width="7.25390625" style="1" customWidth="1"/>
    <col min="12" max="12" width="7.50390625" style="1" customWidth="1"/>
    <col min="13" max="13" width="6.75390625" style="1" customWidth="1"/>
    <col min="14" max="16384" width="10.00390625" style="1" customWidth="1"/>
  </cols>
  <sheetData>
    <row r="1" spans="1:13" ht="24.75" customHeight="1">
      <c r="A1" s="162" t="s">
        <v>234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27" customHeight="1">
      <c r="A2" s="163" t="s">
        <v>152</v>
      </c>
      <c r="B2" s="164" t="s">
        <v>235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8" customHeight="1">
      <c r="A3" s="163" t="s">
        <v>153</v>
      </c>
      <c r="B3" s="164" t="s">
        <v>236</v>
      </c>
      <c r="C3" s="164"/>
      <c r="D3" s="164"/>
      <c r="E3" s="164"/>
      <c r="F3" s="164"/>
      <c r="G3" s="163" t="s">
        <v>154</v>
      </c>
      <c r="H3" s="164">
        <v>4436876</v>
      </c>
      <c r="I3" s="164"/>
      <c r="J3" s="164"/>
      <c r="K3" s="164"/>
      <c r="L3" s="164"/>
      <c r="M3" s="164"/>
    </row>
    <row r="4" spans="1:13" ht="18" customHeight="1">
      <c r="A4" s="165" t="s">
        <v>155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3" ht="18" customHeight="1">
      <c r="A5" s="164" t="s">
        <v>156</v>
      </c>
      <c r="B5" s="164"/>
      <c r="C5" s="164"/>
      <c r="D5" s="166" t="s">
        <v>237</v>
      </c>
      <c r="E5" s="166"/>
      <c r="F5" s="166"/>
      <c r="G5" s="166" t="s">
        <v>157</v>
      </c>
      <c r="H5" s="166"/>
      <c r="I5" s="167" t="s">
        <v>238</v>
      </c>
      <c r="J5" s="167"/>
      <c r="K5" s="167"/>
      <c r="L5" s="167"/>
      <c r="M5" s="167"/>
    </row>
    <row r="6" spans="1:13" ht="18" customHeight="1">
      <c r="A6" s="164" t="s">
        <v>158</v>
      </c>
      <c r="B6" s="164"/>
      <c r="C6" s="164"/>
      <c r="D6" s="168" t="s">
        <v>239</v>
      </c>
      <c r="E6" s="168"/>
      <c r="F6" s="168"/>
      <c r="G6" s="164" t="s">
        <v>159</v>
      </c>
      <c r="H6" s="164"/>
      <c r="I6" s="166">
        <v>40</v>
      </c>
      <c r="J6" s="166"/>
      <c r="K6" s="166"/>
      <c r="L6" s="166"/>
      <c r="M6" s="166"/>
    </row>
    <row r="7" spans="1:13" ht="18" customHeight="1">
      <c r="A7" s="169" t="s">
        <v>160</v>
      </c>
      <c r="B7" s="170"/>
      <c r="C7" s="171"/>
      <c r="D7" s="169">
        <v>35</v>
      </c>
      <c r="E7" s="170"/>
      <c r="F7" s="171"/>
      <c r="G7" s="168" t="s">
        <v>240</v>
      </c>
      <c r="H7" s="168"/>
      <c r="I7" s="166">
        <v>14</v>
      </c>
      <c r="J7" s="166"/>
      <c r="K7" s="166"/>
      <c r="L7" s="166"/>
      <c r="M7" s="166"/>
    </row>
    <row r="8" spans="1:13" ht="18" customHeight="1">
      <c r="A8" s="172"/>
      <c r="B8" s="173"/>
      <c r="C8" s="174"/>
      <c r="D8" s="172"/>
      <c r="E8" s="173"/>
      <c r="F8" s="174"/>
      <c r="G8" s="164" t="s">
        <v>241</v>
      </c>
      <c r="H8" s="164"/>
      <c r="I8" s="166">
        <v>21</v>
      </c>
      <c r="J8" s="166"/>
      <c r="K8" s="166"/>
      <c r="L8" s="166"/>
      <c r="M8" s="166"/>
    </row>
    <row r="9" spans="1:13" ht="18" customHeight="1">
      <c r="A9" s="172"/>
      <c r="B9" s="173"/>
      <c r="C9" s="174"/>
      <c r="D9" s="172"/>
      <c r="E9" s="173"/>
      <c r="F9" s="174"/>
      <c r="G9" s="164" t="s">
        <v>242</v>
      </c>
      <c r="H9" s="164"/>
      <c r="I9" s="166">
        <v>0</v>
      </c>
      <c r="J9" s="166"/>
      <c r="K9" s="166"/>
      <c r="L9" s="166"/>
      <c r="M9" s="166"/>
    </row>
    <row r="10" spans="1:13" ht="18" customHeight="1">
      <c r="A10" s="175" t="s">
        <v>243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18" customHeight="1">
      <c r="A11" s="169" t="s">
        <v>161</v>
      </c>
      <c r="B11" s="170"/>
      <c r="C11" s="171"/>
      <c r="D11" s="169">
        <v>463.01</v>
      </c>
      <c r="E11" s="170"/>
      <c r="F11" s="171"/>
      <c r="G11" s="168" t="s">
        <v>193</v>
      </c>
      <c r="H11" s="168"/>
      <c r="I11" s="176">
        <v>463.01</v>
      </c>
      <c r="J11" s="176"/>
      <c r="K11" s="176"/>
      <c r="L11" s="176"/>
      <c r="M11" s="176"/>
    </row>
    <row r="12" spans="1:13" ht="18" customHeight="1">
      <c r="A12" s="169" t="s">
        <v>163</v>
      </c>
      <c r="B12" s="170"/>
      <c r="C12" s="171"/>
      <c r="D12" s="177">
        <v>463.01</v>
      </c>
      <c r="E12" s="178"/>
      <c r="F12" s="179"/>
      <c r="G12" s="168" t="s">
        <v>164</v>
      </c>
      <c r="H12" s="168"/>
      <c r="I12" s="176">
        <v>353.35</v>
      </c>
      <c r="J12" s="176"/>
      <c r="K12" s="176"/>
      <c r="L12" s="176"/>
      <c r="M12" s="176"/>
    </row>
    <row r="13" spans="1:13" ht="18" customHeight="1">
      <c r="A13" s="172"/>
      <c r="B13" s="173"/>
      <c r="C13" s="174"/>
      <c r="D13" s="180"/>
      <c r="E13" s="181"/>
      <c r="F13" s="182"/>
      <c r="G13" s="183" t="s">
        <v>165</v>
      </c>
      <c r="H13" s="184"/>
      <c r="I13" s="185">
        <v>52.66</v>
      </c>
      <c r="J13" s="186"/>
      <c r="K13" s="186"/>
      <c r="L13" s="186"/>
      <c r="M13" s="187"/>
    </row>
    <row r="14" spans="1:13" ht="18" customHeight="1">
      <c r="A14" s="188"/>
      <c r="B14" s="189"/>
      <c r="C14" s="190"/>
      <c r="D14" s="191"/>
      <c r="E14" s="192"/>
      <c r="F14" s="193"/>
      <c r="G14" s="194" t="s">
        <v>166</v>
      </c>
      <c r="H14" s="194"/>
      <c r="I14" s="176">
        <v>57</v>
      </c>
      <c r="J14" s="176"/>
      <c r="K14" s="176"/>
      <c r="L14" s="176"/>
      <c r="M14" s="176"/>
    </row>
    <row r="15" spans="1:13" ht="18" customHeight="1">
      <c r="A15" s="195" t="s">
        <v>167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</row>
    <row r="16" spans="1:13" ht="18" customHeight="1">
      <c r="A16" s="196" t="s">
        <v>168</v>
      </c>
      <c r="B16" s="197"/>
      <c r="C16" s="198"/>
      <c r="D16" s="195" t="s">
        <v>169</v>
      </c>
      <c r="E16" s="195"/>
      <c r="F16" s="195" t="s">
        <v>170</v>
      </c>
      <c r="G16" s="195"/>
      <c r="H16" s="195"/>
      <c r="I16" s="195" t="s">
        <v>171</v>
      </c>
      <c r="J16" s="195"/>
      <c r="K16" s="195"/>
      <c r="L16" s="195"/>
      <c r="M16" s="195"/>
    </row>
    <row r="17" spans="1:13" ht="18" customHeight="1">
      <c r="A17" s="185" t="s">
        <v>172</v>
      </c>
      <c r="B17" s="186"/>
      <c r="C17" s="187"/>
      <c r="D17" s="185" t="s">
        <v>173</v>
      </c>
      <c r="E17" s="187"/>
      <c r="F17" s="199" t="s">
        <v>244</v>
      </c>
      <c r="G17" s="200"/>
      <c r="H17" s="201"/>
      <c r="I17" s="166" t="s">
        <v>245</v>
      </c>
      <c r="J17" s="166"/>
      <c r="K17" s="166"/>
      <c r="L17" s="166"/>
      <c r="M17" s="166"/>
    </row>
    <row r="18" spans="1:13" ht="18" customHeight="1">
      <c r="A18" s="185"/>
      <c r="B18" s="186"/>
      <c r="C18" s="187"/>
      <c r="D18" s="185" t="s">
        <v>174</v>
      </c>
      <c r="E18" s="187"/>
      <c r="F18" s="199" t="s">
        <v>246</v>
      </c>
      <c r="G18" s="200"/>
      <c r="H18" s="201"/>
      <c r="I18" s="166" t="s">
        <v>247</v>
      </c>
      <c r="J18" s="166"/>
      <c r="K18" s="166"/>
      <c r="L18" s="166"/>
      <c r="M18" s="166"/>
    </row>
    <row r="19" spans="1:13" ht="18" customHeight="1">
      <c r="A19" s="185"/>
      <c r="B19" s="186"/>
      <c r="C19" s="187"/>
      <c r="D19" s="185" t="s">
        <v>175</v>
      </c>
      <c r="E19" s="187"/>
      <c r="F19" s="199" t="s">
        <v>248</v>
      </c>
      <c r="G19" s="200"/>
      <c r="H19" s="201"/>
      <c r="I19" s="166" t="s">
        <v>249</v>
      </c>
      <c r="J19" s="166"/>
      <c r="K19" s="166"/>
      <c r="L19" s="166"/>
      <c r="M19" s="166"/>
    </row>
    <row r="20" spans="1:13" ht="18" customHeight="1">
      <c r="A20" s="185"/>
      <c r="B20" s="186"/>
      <c r="C20" s="187"/>
      <c r="D20" s="185" t="s">
        <v>176</v>
      </c>
      <c r="E20" s="187"/>
      <c r="F20" s="199" t="s">
        <v>91</v>
      </c>
      <c r="G20" s="200"/>
      <c r="H20" s="201"/>
      <c r="I20" s="166" t="s">
        <v>91</v>
      </c>
      <c r="J20" s="166"/>
      <c r="K20" s="166"/>
      <c r="L20" s="166"/>
      <c r="M20" s="166"/>
    </row>
    <row r="21" spans="1:13" ht="18" customHeight="1">
      <c r="A21" s="185" t="s">
        <v>177</v>
      </c>
      <c r="B21" s="186"/>
      <c r="C21" s="187"/>
      <c r="D21" s="185" t="s">
        <v>178</v>
      </c>
      <c r="E21" s="187"/>
      <c r="F21" s="199" t="s">
        <v>250</v>
      </c>
      <c r="G21" s="200"/>
      <c r="H21" s="201"/>
      <c r="I21" s="166" t="s">
        <v>251</v>
      </c>
      <c r="J21" s="166"/>
      <c r="K21" s="166"/>
      <c r="L21" s="166"/>
      <c r="M21" s="166"/>
    </row>
    <row r="22" spans="1:13" ht="18" customHeight="1">
      <c r="A22" s="185"/>
      <c r="B22" s="186"/>
      <c r="C22" s="187"/>
      <c r="D22" s="185" t="s">
        <v>179</v>
      </c>
      <c r="E22" s="187"/>
      <c r="F22" s="199" t="s">
        <v>252</v>
      </c>
      <c r="G22" s="200"/>
      <c r="H22" s="201"/>
      <c r="I22" s="166" t="s">
        <v>253</v>
      </c>
      <c r="J22" s="166"/>
      <c r="K22" s="166"/>
      <c r="L22" s="166"/>
      <c r="M22" s="166"/>
    </row>
    <row r="23" spans="1:13" ht="18" customHeight="1">
      <c r="A23" s="185"/>
      <c r="B23" s="186"/>
      <c r="C23" s="187"/>
      <c r="D23" s="185" t="s">
        <v>180</v>
      </c>
      <c r="E23" s="187"/>
      <c r="F23" s="199" t="s">
        <v>91</v>
      </c>
      <c r="G23" s="200"/>
      <c r="H23" s="201"/>
      <c r="I23" s="166" t="s">
        <v>91</v>
      </c>
      <c r="J23" s="166"/>
      <c r="K23" s="166"/>
      <c r="L23" s="166"/>
      <c r="M23" s="166"/>
    </row>
    <row r="24" spans="1:13" ht="18" customHeight="1">
      <c r="A24" s="185"/>
      <c r="B24" s="186"/>
      <c r="C24" s="187"/>
      <c r="D24" s="185" t="s">
        <v>181</v>
      </c>
      <c r="E24" s="187"/>
      <c r="F24" s="199" t="s">
        <v>254</v>
      </c>
      <c r="G24" s="200"/>
      <c r="H24" s="201"/>
      <c r="I24" s="166" t="s">
        <v>255</v>
      </c>
      <c r="J24" s="166"/>
      <c r="K24" s="166"/>
      <c r="L24" s="166"/>
      <c r="M24" s="166"/>
    </row>
    <row r="25" spans="1:13" ht="18" customHeight="1">
      <c r="A25" s="185" t="s">
        <v>182</v>
      </c>
      <c r="B25" s="186"/>
      <c r="C25" s="187"/>
      <c r="D25" s="185" t="s">
        <v>182</v>
      </c>
      <c r="E25" s="187"/>
      <c r="F25" s="199" t="s">
        <v>256</v>
      </c>
      <c r="G25" s="200"/>
      <c r="H25" s="201"/>
      <c r="I25" s="166" t="s">
        <v>253</v>
      </c>
      <c r="J25" s="166"/>
      <c r="K25" s="166"/>
      <c r="L25" s="166"/>
      <c r="M25" s="166"/>
    </row>
    <row r="26" ht="18" customHeight="1"/>
    <row r="27" ht="18" customHeight="1"/>
    <row r="28" ht="18" customHeight="1"/>
  </sheetData>
  <sheetProtection/>
  <mergeCells count="69">
    <mergeCell ref="I23:M23"/>
    <mergeCell ref="I24:M24"/>
    <mergeCell ref="A25:C25"/>
    <mergeCell ref="I25:M25"/>
    <mergeCell ref="A15:M15"/>
    <mergeCell ref="I16:M16"/>
    <mergeCell ref="A17:C20"/>
    <mergeCell ref="D17:E17"/>
    <mergeCell ref="I17:M17"/>
    <mergeCell ref="D18:E18"/>
    <mergeCell ref="I18:M18"/>
    <mergeCell ref="D19:E19"/>
    <mergeCell ref="I19:M19"/>
    <mergeCell ref="D20:E20"/>
    <mergeCell ref="I8:M8"/>
    <mergeCell ref="I9:M9"/>
    <mergeCell ref="A10:M10"/>
    <mergeCell ref="I11:M11"/>
    <mergeCell ref="A12:C14"/>
    <mergeCell ref="D12:F14"/>
    <mergeCell ref="I12:M12"/>
    <mergeCell ref="I13:M13"/>
    <mergeCell ref="I14:M14"/>
    <mergeCell ref="A4:M4"/>
    <mergeCell ref="A5:C5"/>
    <mergeCell ref="D5:F5"/>
    <mergeCell ref="G5:H5"/>
    <mergeCell ref="I5:M5"/>
    <mergeCell ref="I6:M6"/>
    <mergeCell ref="D25:E25"/>
    <mergeCell ref="F25:H25"/>
    <mergeCell ref="A21:C24"/>
    <mergeCell ref="I21:M21"/>
    <mergeCell ref="I22:M22"/>
    <mergeCell ref="D24:E24"/>
    <mergeCell ref="F24:H24"/>
    <mergeCell ref="D22:E22"/>
    <mergeCell ref="F22:H22"/>
    <mergeCell ref="D23:E23"/>
    <mergeCell ref="F23:H23"/>
    <mergeCell ref="F19:H19"/>
    <mergeCell ref="F20:H20"/>
    <mergeCell ref="D21:E21"/>
    <mergeCell ref="F21:H21"/>
    <mergeCell ref="I20:M20"/>
    <mergeCell ref="A16:C16"/>
    <mergeCell ref="D16:E16"/>
    <mergeCell ref="F16:H16"/>
    <mergeCell ref="F17:H17"/>
    <mergeCell ref="F18:H18"/>
    <mergeCell ref="G13:H13"/>
    <mergeCell ref="G14:H14"/>
    <mergeCell ref="A11:C11"/>
    <mergeCell ref="D11:F11"/>
    <mergeCell ref="G11:H11"/>
    <mergeCell ref="G12:H12"/>
    <mergeCell ref="G8:H8"/>
    <mergeCell ref="G9:H9"/>
    <mergeCell ref="A7:C9"/>
    <mergeCell ref="D7:F9"/>
    <mergeCell ref="A6:C6"/>
    <mergeCell ref="D6:F6"/>
    <mergeCell ref="G6:H6"/>
    <mergeCell ref="G7:H7"/>
    <mergeCell ref="I7:M7"/>
    <mergeCell ref="A1:M1"/>
    <mergeCell ref="B2:M2"/>
    <mergeCell ref="B3:F3"/>
    <mergeCell ref="H3:M3"/>
  </mergeCells>
  <printOptions/>
  <pageMargins left="0.7513888888888889" right="0.7513888888888889" top="1" bottom="1" header="0.5" footer="0.5"/>
  <pageSetup fitToHeight="1" fitToWidth="1" horizontalDpi="600" verticalDpi="600" orientation="portrait" paperSize="9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abc</cp:lastModifiedBy>
  <cp:lastPrinted>2016-11-21T09:07:35Z</cp:lastPrinted>
  <dcterms:created xsi:type="dcterms:W3CDTF">2016-11-10T02:01:16Z</dcterms:created>
  <dcterms:modified xsi:type="dcterms:W3CDTF">2022-03-07T03:43:12Z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