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明细表"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明细表!$A$4:$O$498</definedName>
    <definedName name="_xlnm.Print_Titles" localSheetId="0">明细表!$3:$4</definedName>
  </definedNames>
  <calcPr calcId="144525"/>
</workbook>
</file>

<file path=xl/sharedStrings.xml><?xml version="1.0" encoding="utf-8"?>
<sst xmlns="http://schemas.openxmlformats.org/spreadsheetml/2006/main" count="5925" uniqueCount="2214">
  <si>
    <t>附件：</t>
  </si>
  <si>
    <t>赣县区2023年度巩固拓展脱贫攻坚成果项目计划明细表</t>
  </si>
  <si>
    <t>序号</t>
  </si>
  <si>
    <t>项目类别</t>
  </si>
  <si>
    <t>项目名称</t>
  </si>
  <si>
    <t>实施 地点</t>
  </si>
  <si>
    <t>村属性</t>
  </si>
  <si>
    <t>预算投资规模（万元）</t>
  </si>
  <si>
    <t>筹资方式</t>
  </si>
  <si>
    <t>绩效目标</t>
  </si>
  <si>
    <t>责任    单位</t>
  </si>
  <si>
    <t>项目主管 单位</t>
  </si>
  <si>
    <t>备注</t>
  </si>
  <si>
    <t>建设任务</t>
  </si>
  <si>
    <t>补助标准</t>
  </si>
  <si>
    <t xml:space="preserve">时间进度 </t>
  </si>
  <si>
    <t>带农联农机制</t>
  </si>
  <si>
    <t>群众             满意度</t>
  </si>
  <si>
    <t>001</t>
  </si>
  <si>
    <t>乡村建设项目</t>
  </si>
  <si>
    <t>白鹭乡上塘村荷树面道路硬化</t>
  </si>
  <si>
    <t>上塘村</t>
  </si>
  <si>
    <t>省级重点帮扶村</t>
  </si>
  <si>
    <t>省级衔接资金</t>
  </si>
  <si>
    <t>公路硬化(长1060米*宽4.5米*厚0.18米)</t>
  </si>
  <si>
    <t>2023.01-2023.06</t>
  </si>
  <si>
    <t>通过带动农户就业方式，促进30户农户户均增收800元，通过硬化路面，方便50户162人交通出行。</t>
  </si>
  <si>
    <t>群众满意度95%以上</t>
  </si>
  <si>
    <t>区交通运输局</t>
  </si>
  <si>
    <t>白鹭乡人民政府</t>
  </si>
  <si>
    <t>002</t>
  </si>
  <si>
    <t>白鹭乡上塘村村集体经济养牛场建设</t>
  </si>
  <si>
    <t>钢结构牛棚搭建:（16米*16米*5.65米）及相关配套设施建设</t>
  </si>
  <si>
    <t>过带动农户务工的方式使12户户均增收500元，通过建设牛场带动养殖业发展，提高村集体经济收入，可使40户214人实现户均增收800元以上。</t>
  </si>
  <si>
    <t>区农业农村局</t>
  </si>
  <si>
    <t>003</t>
  </si>
  <si>
    <t>筛子面农田基础设施建设</t>
  </si>
  <si>
    <t>水陂1座：基础：片石铺垫1米x5米x6米，水陂两边护坡浆彻石：2米x6米x0.7米x2，水陂：1.5米x5米x0.7米
排水沟280米x0.3米x0.3米（双面模）</t>
  </si>
  <si>
    <t>2023.01-2023.12</t>
  </si>
  <si>
    <t>方便32户村民农田灌溉，使农民增产增收500元以上</t>
  </si>
  <si>
    <t>004</t>
  </si>
  <si>
    <t>白鹭乡上塘村大垇平道路硬化</t>
  </si>
  <si>
    <t>公路硬化(长425米*宽4.5米*厚0.18米)</t>
  </si>
  <si>
    <t>005</t>
  </si>
  <si>
    <t>盈源村里屋及竹溪道路硬化</t>
  </si>
  <si>
    <t>盈源村</t>
  </si>
  <si>
    <t>县级重点帮扶村</t>
  </si>
  <si>
    <t>整合资金</t>
  </si>
  <si>
    <t>里屋组村内至坳背道路硬化755米*3.5米0.18米；竹溪组砌堡坎15米*3米*1.5米，30米会车道，埋设涵管两处</t>
  </si>
  <si>
    <t>通过带动农户务工方式，带动32户户均增收500元，通过硬化道路完善基础设施，方便54户165人交通出行。</t>
  </si>
  <si>
    <t>006</t>
  </si>
  <si>
    <t>官村村水毁水坝加固工程</t>
  </si>
  <si>
    <t>官村村</t>
  </si>
  <si>
    <t>现浇挡墙:18*5*1.2米,38*3.5*1.5米；浆砌片石堡坎15*2*1米；外运回填土18*4*1m³；排水沟180*0.3*0.3*米；DN300波纹管32米；3座沉沙井0.5*0.5*1米；水陂48*2*0.3米;</t>
  </si>
  <si>
    <t>改善人居环境受益580户</t>
  </si>
  <si>
    <t>区水利局</t>
  </si>
  <si>
    <t>007</t>
  </si>
  <si>
    <t>白鹭乡龙头村3组到庙边道路拓宽及硬化工程</t>
  </si>
  <si>
    <t>龙头村</t>
  </si>
  <si>
    <t>砼堡坎长110米，均高3.5米，宽1.2米，路面拓宽1米，高3.5米，长460米，硬化：长460米，拓宽1米</t>
  </si>
  <si>
    <t>2023.01-
2023.12</t>
  </si>
  <si>
    <t>通过带动农户就业方式，促进20户农户户均增收300元，通过拓宽村道，方便群众出行，助力油茶产业发展。</t>
  </si>
  <si>
    <t>008</t>
  </si>
  <si>
    <t>白鹭乡桃溪村山塘水陂维修改造项目</t>
  </si>
  <si>
    <t>桃溪村</t>
  </si>
  <si>
    <t>2个山塘，（长25米，底宽8米，高3米，面宽2米）*2；丰下：新建丰下水圳长450米，0.3*0.30;庙背坑：新建水圳350米0.5*0.5米；大据仔：新建排水沟50米，0.5*0.5米；丰下：新建水陂长12米，宽3米，高1米，面0.8米；上井：水圳长150米，0.4*0.3；水坡基础长5米，宽1.5，高0.7；面长5米，高0.6，均宽0.8米。堡坎长100米，宽0.6米，高2米（包基脚）</t>
  </si>
  <si>
    <t>解决了527户2016人灌溉用水问题</t>
  </si>
  <si>
    <t>009</t>
  </si>
  <si>
    <t>白鹭乡检坑村太沅洞至细木坑道路硬化拓宽项目</t>
  </si>
  <si>
    <t>检坑村</t>
  </si>
  <si>
    <t>太沅洞至砼堡坎长163米，均高3.5米，宽1米，公路硬化200米*3.5米*0.18；水沟170米*0.4*0.4</t>
  </si>
  <si>
    <t>通过带动农户务工方式，带动10户户均增收300元，通过硬化道路方便182户农户955人（其中脱贫户44户或脱贫人口207人）交通出行。</t>
  </si>
  <si>
    <t>010</t>
  </si>
  <si>
    <t>白鹭乡龙溪村新建产业路及塌方浆砌项目</t>
  </si>
  <si>
    <t>龙溪村</t>
  </si>
  <si>
    <t>浆砌堡坎长260米，高3米，底宽1.2米，面宽0.6米</t>
  </si>
  <si>
    <t>通过带动农户务工的方式使13户户均增收600元，通过拓宽产业路，便于31户农户机械农耕生产，提高生产效率</t>
  </si>
  <si>
    <t>011</t>
  </si>
  <si>
    <t>白鹭乡龙富村3组小拱桥至钟德荣老屋口配套设施</t>
  </si>
  <si>
    <t>龙富村</t>
  </si>
  <si>
    <t>原有产业路由1米拓宽成3米长3000米，需挖石方1185m3，新建配套排水灌溉水沟水圳硬化1400米0.3*0.3；DN500涵管8米，DN1000涵管12米，浇筑盖板100平方米</t>
  </si>
  <si>
    <t>通过带动农户务工的方式使15户户均增收400元，
通过新建水圳，解决了50户230人农田灌溉问题，促进农业生产，提高生产效率。</t>
  </si>
  <si>
    <t>012</t>
  </si>
  <si>
    <t>修建及维修新娘阁、坳脚下、梯坑口水圳、水陂</t>
  </si>
  <si>
    <t>白鹭村</t>
  </si>
  <si>
    <t>新建水圳：1700米*0.3米*0.3米；  水陂：宽3.5米，高1.5米，厚1米
维修水圳：40米0.3米*0.3米渠壁，450米0.3*0.3米渠底。</t>
  </si>
  <si>
    <t>方便30户村民农田灌溉，使农民增产增收500元以上</t>
  </si>
  <si>
    <t>013</t>
  </si>
  <si>
    <t>垇下至罗坑道路硬化</t>
  </si>
  <si>
    <t>道路硬化：280米*3.5米*0.18米</t>
  </si>
  <si>
    <t>完善19户村民58人出行入户路硬化，改善提升村庄环境</t>
  </si>
  <si>
    <t>014</t>
  </si>
  <si>
    <t>白鹭村竹高坑桔柚基地道硬化</t>
  </si>
  <si>
    <t>道路硬化：420米*3.5米*0.18米</t>
  </si>
  <si>
    <t>通过开展竹高坑桔柚基地道硬化，方便23户农户（其中脱贫户12户，脱贫人口33人）交通出行，项目通过吸引务工的方式实现73人人均增收500元。</t>
  </si>
  <si>
    <t>015</t>
  </si>
  <si>
    <t>产业发展项目</t>
  </si>
  <si>
    <t>修建夏坑机耕道、千坑水圳项目</t>
  </si>
  <si>
    <t>机耕道:长250米，宽2.5米；
水圳：1650米*0.3米*0.3米</t>
  </si>
  <si>
    <t>改善30户农田水稻种植机械道路通行，增加100亩水稻生产收入。</t>
  </si>
  <si>
    <t>016</t>
  </si>
  <si>
    <t>白鹭村土脐坑、鹅形粮食产业基地建设项目</t>
  </si>
  <si>
    <t>修建水圳：①天心洞500m*0.6m*0.6m；溜背坑500m*0.8m*0.8m；鹅形铺设机耕道砂石400m*3.5m*0.2m；修建机耕道600m*3m(含铺设砂石0.2m厚)</t>
  </si>
  <si>
    <t>2023.01-2023.6</t>
  </si>
  <si>
    <t>改善45户农田水稻种植机械道路通行，增加100亩水稻生产收入。</t>
  </si>
  <si>
    <t>017</t>
  </si>
  <si>
    <t>白鹭村芦箕仚脐橙产业道路硬化及护坡项目</t>
  </si>
  <si>
    <t>浆砌石护坡：长20米，底宽1米，面宽0.7米，高2.2米；道路硬化：长235米，宽3米，厚0.18米</t>
  </si>
  <si>
    <t>通过开展芦箕仚路面硬化工作，方便12户农户（其中脱贫户3户，脱贫人口15人）交通出行，项目通过吸引务工的方式实现10人人均增收500元。</t>
  </si>
  <si>
    <t>018</t>
  </si>
  <si>
    <t>白鹭乡里仁村乌东坑道路硬化工程</t>
  </si>
  <si>
    <t>里仁村</t>
  </si>
  <si>
    <t>否</t>
  </si>
  <si>
    <t>路面硬化长350米，宽3.5米，厚18cm</t>
  </si>
  <si>
    <t>通过开展乌东坑路面硬化工作，方便28户农户（其中脱贫户7户，脱贫人口32人）交通出行，项目通过吸引务工的方式实现10人人均增收500元。</t>
  </si>
  <si>
    <t>019</t>
  </si>
  <si>
    <t>白涧村农田水利灌溉水圳工程</t>
  </si>
  <si>
    <t>白涧村</t>
  </si>
  <si>
    <t>万背组：艾屋坑水圳600M*0.6*0.6；上坊组：门口垅田水圳400M*0.4*0.4；水口塘：大塘至小拱桥水圳1300M*0.4*0.4。</t>
  </si>
  <si>
    <t>可使200户470人实现户均增收200元以上。</t>
  </si>
  <si>
    <t>储潭镇人民政府</t>
  </si>
  <si>
    <t>020</t>
  </si>
  <si>
    <t>白涧农产品加工厂房项目</t>
  </si>
  <si>
    <t>建设钢结构农产品加工厂房700平米。</t>
  </si>
  <si>
    <t>可使60户232人实现户均增收300元以上。</t>
  </si>
  <si>
    <t>021</t>
  </si>
  <si>
    <t>河田村水渠水陂修建项目</t>
  </si>
  <si>
    <t>河田村</t>
  </si>
  <si>
    <t>清基、修建象山组长4米*宽3米*高1米水陂2座，清基、修建象山、荔树、上角、牛栏架等长2500米*宽0.4*高0.4水渠，420米*宽0.3*高0.3水渠
300米水沟材料二次搬运（部分材料运距100m、材料工程量据实结算）</t>
  </si>
  <si>
    <t>可使128户454人实现户均增收580元以上</t>
  </si>
  <si>
    <t>022</t>
  </si>
  <si>
    <t>滩头村水圳建设项目</t>
  </si>
  <si>
    <t>滩头村</t>
  </si>
  <si>
    <t>吴屋组欧公塘水圳长350m*宽0.3m*高0.4m；盖板长350m*宽0.6m*厚0.1m；大边脑水圳长1300m*宽0.3m*高0.4m；上屋组下屋子至河官庙水圳长800米*宽0.3m*高0.4m；塆坵组小坑子至林植顺家坪下水圳长420m*宽0.3m*高0.4m；庄上组陂头水圳长300m*宽0.3m*0.4m。</t>
  </si>
  <si>
    <t>带动351户1517农户发展产业.实现户均增收500元</t>
  </si>
  <si>
    <t>023</t>
  </si>
  <si>
    <t>滩头村机耕道建设项目</t>
  </si>
  <si>
    <t>吴屋组欧公塘机耕道路长350m*宽0.9m*厚0.1m，大边脑长1600m*宽1.5m*厚0.1m；塆坵组赖定鑫房屋边至张其富家坪下长700m*宽1.5m*厚0.1m；桥头组大水坝长420m*宽1.5m*厚0.1m。</t>
  </si>
  <si>
    <t>带动210户914农户发展产业.实现户均增收500元</t>
  </si>
  <si>
    <t>024</t>
  </si>
  <si>
    <t>滩头村产业路建设项目</t>
  </si>
  <si>
    <t>吴屋组大边脑产业路从吴中泉猪栏边至樟树下田长850m*宽3.5m*高0.18m，边上新修水圳长850m*宽0.3m*高0.4m，包括水圳盖板长850m*宽0.6m*厚0.18m，路基整治长850m*宽2.9m*0.2m（泥石路）。</t>
  </si>
  <si>
    <t>带动91户378农户发展产业.实现户均增收500元</t>
  </si>
  <si>
    <t>025</t>
  </si>
  <si>
    <t>田心村下田心机耕道建设项目</t>
  </si>
  <si>
    <t>田心村</t>
  </si>
  <si>
    <t>修建下田心机耕道620米长，2.5米宽；60*60cm水沟修复50%新做，砖砌沟壁（壁厚24mm）；40*40cm水沟修复50%新做，砖砌沟壁（壁厚12mm）。</t>
  </si>
  <si>
    <t>改善下田心4个组125户农田水稻种植机械道路通行，增加100亩水稻生产收入。</t>
  </si>
  <si>
    <t>026</t>
  </si>
  <si>
    <t>田心村采摘基地道路修建项目</t>
  </si>
  <si>
    <t>整路基及硬化路面400米长3.5米宽</t>
  </si>
  <si>
    <t>改善村集体产业发展条件</t>
  </si>
  <si>
    <t>027</t>
  </si>
  <si>
    <t>东坑村新建水陂项目</t>
  </si>
  <si>
    <t>东坑村</t>
  </si>
  <si>
    <t>罗岭组下座水陂1座：修建10米*2.5米*1.5米，
龙子岭组岗上陂1座：修建15米*2.5米*1.3米;
塘坑组水陂2座：4米*2米*1米。
塘坑组、居木坪组、蕉坑组新建水圳1300米*0.3米*0.3米*10cm壁厚
牛角坑机耕道 200m长*2.5m宽（土方回填、压实0.3m厚，泥结石路面0.1m厚；
材料二次搬运（部分材料运距150m、材料工程量据实结算）</t>
  </si>
  <si>
    <t>可使480户1820人实现户均增收200元以上。</t>
  </si>
  <si>
    <t>028</t>
  </si>
  <si>
    <t>高枧村木梓山下等组水陂水圳</t>
  </si>
  <si>
    <t>高枧村</t>
  </si>
  <si>
    <t>新建木梓山下组、象丰组水圳 30*30*10cm壁厚 长450m；新建坳下组水圳30*30*10cm壁厚长700m；30*30水沟：沟底修补100m；木梓山下组水陂1座3*2*1米高，坳下组水陂1座2.5*1.5*1.5米；机耕道250*1.5米（土方回填、压实0.3m厚，泥结石路面0.1m厚；大源组砖砌沉沙池1座1*1*1米，pe63#水管350米。材料二次搬运（部分材料运距150m、材料工程量据实结算）</t>
  </si>
  <si>
    <t>可使20户83人实现户均增收50元以上</t>
  </si>
  <si>
    <t>029</t>
  </si>
  <si>
    <t>高枧村大源组脐橙基地基础设施项目</t>
  </si>
  <si>
    <t xml:space="preserve">现浇蓄水池120m3 内尺：8m*5m*3m 壁厚25cm（土方开挖，钢筋模板）；现浇肥水池30m3 内尺：5.2m*3.5m*1.65m 壁厚15cm（土方开挖，钢筋模板）；PE80 DN20mm给水管：15000m；PE80 DN63mm给水管：1600m；PE80 DN75mm给水管：700m；滴灌微喷头：7000个；砂石过滤器一套，多通道智能打药施肥一体机1套（电机15kw，流量20m3/h）等
</t>
  </si>
  <si>
    <t>可使278户1059人实现户均增收100元以上</t>
  </si>
  <si>
    <t>区果业发展服务中心</t>
  </si>
  <si>
    <t>030</t>
  </si>
  <si>
    <t>兰屋至下窝主道路拓宽项目</t>
  </si>
  <si>
    <t>红河村</t>
  </si>
  <si>
    <t>主道拓宽长1200m，加宽0.8米（填土厚1m）并硬化0.18m厚，破损路面拆除并硬化300*2*0.18，路基工程及配套水圳,650m ，规格0.4×0.4×0.12厚。</t>
  </si>
  <si>
    <t>带动285户1068人实现户均增收500元以上</t>
  </si>
  <si>
    <t>031</t>
  </si>
  <si>
    <t>新建增屋坑、土墙围入组道路</t>
  </si>
  <si>
    <t>幸福村</t>
  </si>
  <si>
    <t>新建增屋坑、土墙围入组道路，宽3.5米，长400米，厚0.18m，混凝土浇筑。</t>
  </si>
  <si>
    <t>2023.02-2023.12</t>
  </si>
  <si>
    <t>解决82户318人出行条件</t>
  </si>
  <si>
    <t>032</t>
  </si>
  <si>
    <t>储潭村水渠修建</t>
  </si>
  <si>
    <t>储潭村</t>
  </si>
  <si>
    <t>荔枝组-滴水组-坑尾组-下屋组-储潭组修建水渠1750米，宽0.3m*高0.4m  400米水沟材料二次搬运（部分材料运距100m、材料工程量据实结算）</t>
  </si>
  <si>
    <t>带动197户农户发展产业，提升群众增收</t>
  </si>
  <si>
    <t>033</t>
  </si>
  <si>
    <t>大坑村麻斜高、赖屋、肖谢屋等水渠修建工程</t>
  </si>
  <si>
    <t>大坑村</t>
  </si>
  <si>
    <t>水渠1600m长（内空尺寸400mm*400mm-混凝土壁厚120mm）</t>
  </si>
  <si>
    <t>通过开展该水渠修建工程建设；实现改善165户690人灌溉条件，提高生产生产生活水平</t>
  </si>
  <si>
    <t>大埠乡人民政府</t>
  </si>
  <si>
    <t>034</t>
  </si>
  <si>
    <t>大坑村麻斜高至上下塘坵道路硬化工程</t>
  </si>
  <si>
    <t>公路硬化长845m*宽3.5m*18cm厚；主干道扩宽长122.8m*2m宽*18cm厚；入户便道102m长*1.5m宽*10cm厚；入户便道37m长*2m宽*10cm厚</t>
  </si>
  <si>
    <t>通过开展此公路硬化项目建设，实现改善103户490人交通出行条件，提高生产生活水平</t>
  </si>
  <si>
    <t>035</t>
  </si>
  <si>
    <t>杨雅村鸡坑道路硬化及安全防护工程</t>
  </si>
  <si>
    <t>杨雅村</t>
  </si>
  <si>
    <t>公路翻新100m长*3.5m宽*18cm厚；新公路硬化750m长*3.5m宽*18cm厚；入户便道硬化长950m*宽1.5m*厚10cm；安全护栏修建长550米高1.1米</t>
  </si>
  <si>
    <t>通过开展该公路硬化工程，实现提升50户219人的环境便利，提高生活水平</t>
  </si>
  <si>
    <t>036</t>
  </si>
  <si>
    <t>杨雅村南坑组及上村组道路硬化及排水沟延伸工程</t>
  </si>
  <si>
    <t>公路硬化长766m*宽3.5m*厚18cm；入户便道硬化长200m*宽1.5m*厚10cm； 排污管道（双壁波纹管）DN300铺设500m，及排污管面上硬化500m长*0.5m宽*10cm厚</t>
  </si>
  <si>
    <t>通过开展该公路硬化工程，实现提升40户198人的环境便利，提高生活水平</t>
  </si>
  <si>
    <t>037</t>
  </si>
  <si>
    <t>金田村芒头窝组通组道路硬化工程</t>
  </si>
  <si>
    <t>金田村</t>
  </si>
  <si>
    <t>公路硬化长716m*宽3m*厚18cm</t>
  </si>
  <si>
    <t>通过开展此公路硬化项目建设，改善26户村民交通出行条件，提高生产生活水平</t>
  </si>
  <si>
    <t>038</t>
  </si>
  <si>
    <t>三江村正坑尾组水口道路硬化工程</t>
  </si>
  <si>
    <t>三江村</t>
  </si>
  <si>
    <t>公路硬化长503m*宽3.5m*厚18cm；公路硬化长173.3m*宽3m*厚18cm；</t>
  </si>
  <si>
    <t>通过开展此公路硬化项目建设，改善40户村民交通出行条件，提高生产生活水平</t>
  </si>
  <si>
    <t>039</t>
  </si>
  <si>
    <t>下马石村短坑口村集体果园基地建设</t>
  </si>
  <si>
    <t>下马石村</t>
  </si>
  <si>
    <t>条带整治2000㎡及挖土方1500m3；蓄水池修建一座长4米宽3米高2米；水沟修建长500米（内空尺寸300mm*300mm*120mm壁厚-砖砌筑暗沟含盖板）；主干道翻新12.3m长*3.5m宽*18cm厚；新建主干道路硬化长300m*宽3.5m*18cm厚</t>
  </si>
  <si>
    <t>通过村集体果园产业基地建设，提高村集体经济收入20000元，提高29户104人的生产生活水平</t>
  </si>
  <si>
    <t>040</t>
  </si>
  <si>
    <t>杨西村水西组路段道路护坡修建工程</t>
  </si>
  <si>
    <t>杨西村</t>
  </si>
  <si>
    <t>修建河岸片石挡土墙288m长*平均高度2m*平均厚度1m</t>
  </si>
  <si>
    <t>通过开展此公路护坡建设，改善100户村民交通出行条件，提高生产生活水平</t>
  </si>
  <si>
    <t>041</t>
  </si>
  <si>
    <t>黄田村禾场坪至谢屋道路硬化</t>
  </si>
  <si>
    <t>黄田村</t>
  </si>
  <si>
    <t>公路硬化长662m*宽3.5m*厚18cm</t>
  </si>
  <si>
    <t>通过开展该公路硬化工程建设，实现改善15户60人交通出行条件，提高生产生活水平</t>
  </si>
  <si>
    <t>042</t>
  </si>
  <si>
    <t>长湖村白田老屋下水陂建设工程</t>
  </si>
  <si>
    <t>长湖村</t>
  </si>
  <si>
    <t>水陂建设长9.4m*高3m*宽1.2m(拆除翻新)</t>
  </si>
  <si>
    <t>通过开展该水陂项目建设，实现改善32户234人灌溉条件，提高生产生产生活水平</t>
  </si>
  <si>
    <t>043</t>
  </si>
  <si>
    <t>黄富村小洋坑水陂水渠项目</t>
  </si>
  <si>
    <t>黄富村</t>
  </si>
  <si>
    <t>水陂建设长8m*高2.5m*宽1m；水渠500m长（内空尺寸400mm*400mm-混凝土壁厚120mm）</t>
  </si>
  <si>
    <t>通过开展该水渠项目建设，实现改善32户168人灌溉条件，提高生产生产生活水平</t>
  </si>
  <si>
    <t>044</t>
  </si>
  <si>
    <t>大坳村桐木至肉牛养殖道路修复</t>
  </si>
  <si>
    <t>大坳村</t>
  </si>
  <si>
    <t>修复水泥公路长1.53公里，宽3.5米，厚0.18米；</t>
  </si>
  <si>
    <t>通过车碓龙组公路修复，可改善村民出行条件，96户农户374人受益。</t>
  </si>
  <si>
    <t>大田乡人民政府</t>
  </si>
  <si>
    <t>045</t>
  </si>
  <si>
    <t>大坳村肉牛养殖厂配套设施建设</t>
  </si>
  <si>
    <t>场内道路碎石稳定土摊铺（水泥含量5%）650平方米，厚0.2米；水泥混凝土浇筑水渠、排水沟长310米，0.5*0.5米规格；</t>
  </si>
  <si>
    <t>2023.04-2023.10</t>
  </si>
  <si>
    <t>通过酬劳务工的方式吸引农户务工实施，带动村集体经济收益，450户农户1692人受益,预计户均增收120元。</t>
  </si>
  <si>
    <t>046</t>
  </si>
  <si>
    <t>大坳村桐木至车碓龙道路硬化</t>
  </si>
  <si>
    <t>修复水泥公路长1.4公里，宽3.5米，厚0.18米；</t>
  </si>
  <si>
    <t>通过酬劳务工的方式吸引农户务工实施，改善村民出行条件，96户农户374人受益。</t>
  </si>
  <si>
    <t>047</t>
  </si>
  <si>
    <t>云洲村水稻烘干房项目</t>
  </si>
  <si>
    <t>云洲村</t>
  </si>
  <si>
    <t>购置型号5HL-20烘干设备2套及辅助设施（筛选、铲车等）；6LNZ-20T成套大米加工设备1套；3、硬化烘干房地面530平方米；</t>
  </si>
  <si>
    <t>通过完善产业基地的设施，可壮大村集体经济收益，560户农户2100人受益,预计户均增收200元。</t>
  </si>
  <si>
    <t>048</t>
  </si>
  <si>
    <t>云洲村水稻烘干房基础设施建设</t>
  </si>
  <si>
    <t>硬化烘干房地面960平方米；安装烘干房卷闸门2扇；烘干房水、电安装580平方米；排水沟450米；</t>
  </si>
  <si>
    <t>通过完善产业基地设施项目，可壮大村集体经济收益，560户农户2100人受益,预计户均增收200元。</t>
  </si>
  <si>
    <t>049</t>
  </si>
  <si>
    <t>云洲村云洲组、社背组、流水组农田灌溉水圳建设</t>
  </si>
  <si>
    <t>混凝土浇筑社背组徐祖汶内侧25米、流水组中栋水圳175米、云洲组100米，总长200米，宽0.3米，高0.3米（壁厚10cm，底厚10cm）；</t>
  </si>
  <si>
    <t>2023.04-2023.12</t>
  </si>
  <si>
    <t>通过开展农田灌溉水圳的实施，带动52户农户参与农作物种植，实现农业增长户均增收120元目标。</t>
  </si>
  <si>
    <t>050</t>
  </si>
  <si>
    <t>云洲村河头组、岭窝子组农田灌溉水圳建设</t>
  </si>
  <si>
    <t>混凝土浇筑水圳长765米，，宽0.4米，高0.4米（壁厚10cm，底厚10cm）；</t>
  </si>
  <si>
    <t>通过开展农田灌溉水圳的实施，带动65户农户参与农作物种植，实现农业增长户均增收120元目标。</t>
  </si>
  <si>
    <t>051</t>
  </si>
  <si>
    <t>大田村月洲坝组、老屋场组、横龙组、社下组水圳 建设</t>
  </si>
  <si>
    <t>大田村</t>
  </si>
  <si>
    <t>混凝土浇筑水圳长1920米（其中：月洲坝组1220米、老屋场组100米、横龙组250米、社下组350米），宽0.3米，高0.3米（壁厚10cm，底厚10cm）；</t>
  </si>
  <si>
    <t>通过酬劳务工的方式吸引农户务工实施，保障350亩农田灌溉，130户422人受益，户均增收120元以上</t>
  </si>
  <si>
    <t>052</t>
  </si>
  <si>
    <t>大田乡夏湖村圩上至东埠坝道路建设</t>
  </si>
  <si>
    <t>夏湖村</t>
  </si>
  <si>
    <t>水泥混凝土浇筑路面长1公里，宽3.5米，厚0.18米；</t>
  </si>
  <si>
    <t>通过圩上至东埠坝公路建设、可改善村民出行条件，79户279人受益。</t>
  </si>
  <si>
    <t>053</t>
  </si>
  <si>
    <t>杜屋村下村至上村破损路面修复</t>
  </si>
  <si>
    <t>杜屋村</t>
  </si>
  <si>
    <t>水泥混凝土浇筑路面长1.05公里，宽3.5米，厚0.18米；</t>
  </si>
  <si>
    <t>通过杜屋村下村至上村破损路面修复，可改善村民出行条件，136户522人受益</t>
  </si>
  <si>
    <t>054</t>
  </si>
  <si>
    <t>高排村养殖基地基础设施建设</t>
  </si>
  <si>
    <t>高排村</t>
  </si>
  <si>
    <t>场内道路碎石稳定土摊铺（水泥含量5%）650平方米，厚0.2米；混凝土浇筑挡土墙长80米，宽1米，高4米；水泥混凝土浇筑水渠长200米，0.5*0.5米规格</t>
  </si>
  <si>
    <t>通过完善产业基地的设施，可壮大村集体经济收益，380户农户1490人受益,预计户均增收200元。</t>
  </si>
  <si>
    <t>055</t>
  </si>
  <si>
    <t>雁鹅村芦竹组水圳建设</t>
  </si>
  <si>
    <t>雁鹅村</t>
  </si>
  <si>
    <t>混凝土浇筑水圳长1915米，宽0.3米，高0.3米（壁厚10cm，底厚10cm）；</t>
  </si>
  <si>
    <t>通过酬劳务工的方式吸引农户务工实施，保障120亩农田灌溉，130户422人受益，户均增收120元以上</t>
  </si>
  <si>
    <t>056</t>
  </si>
  <si>
    <t>信江村山背组下甲龙、枫树组头塅、江高组肖屋门口水圳建设</t>
  </si>
  <si>
    <t>信江村</t>
  </si>
  <si>
    <t>混凝土浇筑山背组下甲龙、枫树组头塅、江高组肖屋门口水圳1700米，宽0.4米，高0.4米（壁厚10cm，底厚10cm）；</t>
  </si>
  <si>
    <t>057</t>
  </si>
  <si>
    <t>中团村肖屋坑道路硬化</t>
  </si>
  <si>
    <t>中团村</t>
  </si>
  <si>
    <t>混凝土硬化水泥公路长0.67公里，宽3.5米，厚0.18米；</t>
  </si>
  <si>
    <t>通过酬劳务工的方式吸引农户务工实施，改善村民出行条件，64户260人受益</t>
  </si>
  <si>
    <t>058</t>
  </si>
  <si>
    <t>韩坊村丁古陂等烤烟基地灌溉工程</t>
  </si>
  <si>
    <t>韩坊村</t>
  </si>
  <si>
    <t>水圳建设二条，第一条400m，内空尺寸800*800-混凝土壁厚150mm；第二条1300m，内空300*300-混凝土壁厚120mm；新建挡土墙30m</t>
  </si>
  <si>
    <t>解决180多亩农田灌溉难问题，可使114户513人实现户均增产500元以上</t>
  </si>
  <si>
    <t>韩坊镇人民政府</t>
  </si>
  <si>
    <t>059</t>
  </si>
  <si>
    <t>韩坊村罗陂下、新建通组道路硬化及盖板涵工程</t>
  </si>
  <si>
    <t>公路硬化长1170m宽3.5m厚18cm，盖板涵两座，盖板涵宽3.9m长6.9m，含混凝土箱涵，桥面铺装，16米引桥长等</t>
  </si>
  <si>
    <t>解决121户544人出行难问题，改善生产生活条件。</t>
  </si>
  <si>
    <t>060</t>
  </si>
  <si>
    <t>韩坊村蕉坑等组池塘及道路安全设施工程</t>
  </si>
  <si>
    <t>安全护栏280m（焦坑110米，老屋场110米，排里角60米）</t>
  </si>
  <si>
    <t>解决59户265群众安全出行问题，改善生产生活条件。</t>
  </si>
  <si>
    <t>061</t>
  </si>
  <si>
    <t>大屋村道路及余坪硬化等改造工程</t>
  </si>
  <si>
    <t>大屋村</t>
  </si>
  <si>
    <t>便道硬化381米*.25*0.1，地面硬化520㎡*0.1+1005㎡*0.15m，水沟修建长112米（内空尺寸400mm*400mm*120mm），预制砼护栏高1.2m长68m，余坪硬化1005m2*0.15m厚</t>
  </si>
  <si>
    <t>可使479户2019人受益，改善群众居住生活条件。</t>
  </si>
  <si>
    <t>062</t>
  </si>
  <si>
    <t>大屋村农副产品物流仓库扩建工程</t>
  </si>
  <si>
    <t>建设面积673.64m2，含钢筋混凝土基础，砖砌内外墙，树脂瓦钢结构雨棚，水泥砂浆地面找平，墙面水泥砂浆找平，包含给排水、强电及防雷接地系统</t>
  </si>
  <si>
    <t>增加村级集体收入4万元以上，解决就业劳动力8人以上，使479户2019户均预计增收300元以上。</t>
  </si>
  <si>
    <t>063</t>
  </si>
  <si>
    <t>大屋村土迳垅农田水圳及井头坑产业机耕道等工程</t>
  </si>
  <si>
    <t>土迳垅农田灌溉水沟长185米（规格0.8×0.8）；刘屋坑口农田灌溉水沟长90米（规格0.8×0.8）；新建水圳1300米（0.3×0.3）；新建机耕道长510米宽3.5米；.庙下机耕道铺设沙石层长400米宽3.5米厚0.1米</t>
  </si>
  <si>
    <t>解决300亩基地灌溉和解决1600多群众产业基地作业，提高工作效率，可使1682人实现增产增收。</t>
  </si>
  <si>
    <t>064</t>
  </si>
  <si>
    <t>长演村街角道路改造工程</t>
  </si>
  <si>
    <t>长演村</t>
  </si>
  <si>
    <t>道路新建710m*1m*0.18m，新建挡土墙760m，挡土墙共205.4立方米</t>
  </si>
  <si>
    <t>可使285户1282人受益，方便生产作业活动，户均增收500元以上。</t>
  </si>
  <si>
    <t>065</t>
  </si>
  <si>
    <t>长演村竹言下农田灌溉工程</t>
  </si>
  <si>
    <t>修建水陂2座：1、长12米*高3.5米（含基础）米宽1.5米；2、长10米*高3.5米（含基础）米宽1.5米；3、现浇水圳500米*0.3*0.3</t>
  </si>
  <si>
    <t>可灌溉农田85亩，受益农户102户户均增收500元</t>
  </si>
  <si>
    <t>066</t>
  </si>
  <si>
    <t>长演村横岗坪至村委会道路拓宽及整治工程</t>
  </si>
  <si>
    <t>道路拓宽及硬化2966m2，厚0.18（含垫层及植筋）；浆砌片石挡墙：534m3（含基础）；排水沟385米</t>
  </si>
  <si>
    <t>解决692户3070群众出行难问题，改善群众生产生活条件，可使692户3070群众受益。</t>
  </si>
  <si>
    <t>067</t>
  </si>
  <si>
    <t>小坪村竹制品加工厂附属设施</t>
  </si>
  <si>
    <t>小坪村</t>
  </si>
  <si>
    <t>市级重点帮扶村</t>
  </si>
  <si>
    <t>新建隧道烘房25*1.4*3m，场地硬化100m2，250（KVA）变压器1台，锯竹机1台，4米24A撞机1台，二连体（新款标配）2套，三连体（新款标配）2套，磨刀机1台</t>
  </si>
  <si>
    <t>增加村级集体解决4万元以上，可解决就业岗位20人以上，可使282户1198人实现增收。</t>
  </si>
  <si>
    <t>068</t>
  </si>
  <si>
    <t>上岭村大塅角至坳里背通组道路硬化工程</t>
  </si>
  <si>
    <t>上岭村</t>
  </si>
  <si>
    <t>公路硬化270*3.5m*0.18m，排水管13m，含场地平整路肩培土</t>
  </si>
  <si>
    <t>解决38户171人出行难问题，改善生产生活条件。</t>
  </si>
  <si>
    <t>069</t>
  </si>
  <si>
    <t>上岭村上下石坊农田灌溉工程</t>
  </si>
  <si>
    <t>新建现浇水圳1480m，规格300*300-混凝土壁厚120mm</t>
  </si>
  <si>
    <t>解决60多亩基地灌溉难问题，可使48户216人实现户均增产500元以上</t>
  </si>
  <si>
    <t>070</t>
  </si>
  <si>
    <t>水口村黄田背至花树下道路硬化工程</t>
  </si>
  <si>
    <t>水口村</t>
  </si>
  <si>
    <t>道路硬化545m*3.5m*0.18m，含场地平整路肩培土</t>
  </si>
  <si>
    <t>解决32户144人出行难问题，改善生产生活条件。</t>
  </si>
  <si>
    <t>071</t>
  </si>
  <si>
    <t>水口村烤烟基地灌溉水陂工程</t>
  </si>
  <si>
    <t>新建水口基地新建水陂9.7*2.5*2m；新建黄田背基地新建水陂3.5*1*2m；新建黄田背基地新建水陂4*1*1m；新建岭面前新建水陂4.5*2*1m；新建其头郑屋坑新建水陂5.2*2.5*1m；崩岗下基地新建水陂10*2.5*1.5m；新建高陂基地新建水陂5.5*2.5*1.5m；石壁坑基地新建水陂7*1.5*1.5m</t>
  </si>
  <si>
    <t>解决261亩基地灌溉难问题，促进农作物增产增收，可使343户1498人户均增收400元以上。</t>
  </si>
  <si>
    <t>072</t>
  </si>
  <si>
    <t>塘坑村山苍油加工厂</t>
  </si>
  <si>
    <t>塘坑村</t>
  </si>
  <si>
    <t>新建钢结构加工厂房360平方米，高7.2，混凝土基础，钢结构厂房，含水电安装等</t>
  </si>
  <si>
    <t>发展壮大村集体年收入5万元，覆盖500亩山苍子基地，带动就业劳力50人以上，可使379户1628人受益。</t>
  </si>
  <si>
    <t>073</t>
  </si>
  <si>
    <t>下岭村稻谷烘干加工厂附属设施</t>
  </si>
  <si>
    <t>下岭村</t>
  </si>
  <si>
    <t>新建12*9m仓库，含建筑、装饰、安装工程等，周边地面硬化180m2，含烘干机1台，热风炉1台</t>
  </si>
  <si>
    <t>解决全村稻谷烘干，促进粮食生产发展，增加村集体年收入5万元以上，可使528户2287人受益。</t>
  </si>
  <si>
    <t>074</t>
  </si>
  <si>
    <t>梅街村旗杆嵊通组道路硬化工程</t>
  </si>
  <si>
    <t>梅街村</t>
  </si>
  <si>
    <t>公路硬化长820*宽3.5*厚0.18m</t>
  </si>
  <si>
    <t>解决36户162人出行难问题，改善生产生活条件。</t>
  </si>
  <si>
    <t>075</t>
  </si>
  <si>
    <t>小坌村社管脑、仙人水排水沟工程</t>
  </si>
  <si>
    <t>小坌村</t>
  </si>
  <si>
    <t>新建现浇水圳1050m，规格300*300-混凝土壁厚120mm</t>
  </si>
  <si>
    <t>改善56户252群众生活条件</t>
  </si>
  <si>
    <t>076</t>
  </si>
  <si>
    <t>小坌村仙人水蔬菜基地水圳</t>
  </si>
  <si>
    <t>新建现浇水圳804m，规格300*300-混凝土壁厚120mm</t>
  </si>
  <si>
    <t>解决80多亩基地灌溉难问题，可使85户382人实现户均增产500元以上</t>
  </si>
  <si>
    <t>077</t>
  </si>
  <si>
    <t>遇龙村中塅至芫田通村道路水毁修复工程</t>
  </si>
  <si>
    <t>遇龙村</t>
  </si>
  <si>
    <t>现浇堡坎：长25米*高8米*厚1米；长50米*高6米厚1米； 道路安全护栏：100米</t>
  </si>
  <si>
    <t>解决全村444户1983人安全出行问题，公司全资生产生活条件</t>
  </si>
  <si>
    <t>078</t>
  </si>
  <si>
    <t>中坝里、排脑组内道路硬化工程</t>
  </si>
  <si>
    <t>长中村</t>
  </si>
  <si>
    <t>公路硬化长690*宽3.5*厚0.18m</t>
  </si>
  <si>
    <t>解决13户58人出行难问题，有利改善生产生活条件。</t>
  </si>
  <si>
    <t>079</t>
  </si>
  <si>
    <t>修建中坝里烤烟基地水圳工程</t>
  </si>
  <si>
    <t>现浇水圳200米*0.6*0.6</t>
  </si>
  <si>
    <t>解决215亩基地灌溉难问题，可使49户220人受益，户均增收500元以上。</t>
  </si>
  <si>
    <t>080</t>
  </si>
  <si>
    <t>红星村脐橙分拣中心厂房项目</t>
  </si>
  <si>
    <t>红星村</t>
  </si>
  <si>
    <t>混凝土基础，钢结构厂房，夹芯板墙面屋面，含水电安装等</t>
  </si>
  <si>
    <t>发展壮大村集体经济3万元以上，可使687户3210人实现增收。</t>
  </si>
  <si>
    <t>081</t>
  </si>
  <si>
    <t>大坪村阳樟下农田灌溉工程</t>
  </si>
  <si>
    <t>大坪村</t>
  </si>
  <si>
    <t>新建现浇水圳900m，规格300*300-混凝土壁厚120mm，新建水陂12*1.3*2m</t>
  </si>
  <si>
    <t>2023.01-2023.08</t>
  </si>
  <si>
    <t>解决80亩农田灌溉难问题，促进农作物增产增收，可使75户305人户均增收400元以上。</t>
  </si>
  <si>
    <t>082</t>
  </si>
  <si>
    <t>松柏上屋竹山排等道路硬化及安全护栏工程</t>
  </si>
  <si>
    <t>松柏村</t>
  </si>
  <si>
    <t>公路硬化长751*宽3.5*厚0.18m，新建护栏长150m</t>
  </si>
  <si>
    <t>解决246户1096人出行难问题，改善生产生活条件，保障人民群众生命财产安全，促进社会和谐平安。</t>
  </si>
  <si>
    <t>083</t>
  </si>
  <si>
    <t>夏浒村优质稻基地灌溉建设项目</t>
  </si>
  <si>
    <t>夏浒村</t>
  </si>
  <si>
    <t>楼下、樟屋、白羊坳组新建水圳40㎝*40㎝,壁厚10㎝,底厚10㎝，长1660m，楼下、白羊坳新建水陂2座长7.5m*2m*4m高</t>
  </si>
  <si>
    <t>通过修筑水渠解决农田用水，使82户328人户均增产增收350元</t>
  </si>
  <si>
    <t>湖江镇人民政府</t>
  </si>
  <si>
    <t>084</t>
  </si>
  <si>
    <t>夏浒村新建果蔬采摘基地项目</t>
  </si>
  <si>
    <t>下桍口新建采摘园20亩，其中大棚8亩，露天12亩，含：土方开挖及新修道路宽3.5m长400m，土地平整20亩*660㎡，修建生态沟0.3*0.3m*0.1m（壁厚）1100米。铺设水管3000米，打深水井一口，修建水池一座5*5*1.5，新建简易管理房一间60㎡</t>
  </si>
  <si>
    <t>通过统一流转土地为基地种植，实现42户168人产业发展条件，预计提高群众人均增收500元</t>
  </si>
  <si>
    <t>085</t>
  </si>
  <si>
    <t>镇江村蔬菜基地水圳建设项目</t>
  </si>
  <si>
    <t>镇江村</t>
  </si>
  <si>
    <t>水圳：0.4m*0.4m*0.12m（壁厚）550米；0.3m*0.3m*0.12m（壁厚）260米</t>
  </si>
  <si>
    <t>有效解决农田灌溉160亩，群众满意度98%以上</t>
  </si>
  <si>
    <t>086</t>
  </si>
  <si>
    <t>尧口村红糖厂升级改造工程</t>
  </si>
  <si>
    <t>尧口村</t>
  </si>
  <si>
    <t>新建钢筋混凝土生产车间300㎡，大型榨汁机4.5吨每小时产量设备、下走膜800型全自动高速包装机各一套。</t>
  </si>
  <si>
    <t>改善258户1058人基础设施增加村集体收入5万以上</t>
  </si>
  <si>
    <t>087</t>
  </si>
  <si>
    <t>尧口村集体经济库湾维修项目</t>
  </si>
  <si>
    <t>坝埂维修防漏136米，六角砖护坡408平方米。新建生产简易棚186平方。</t>
  </si>
  <si>
    <t>改善258户1058人基础设施增加村集体收入</t>
  </si>
  <si>
    <t>088</t>
  </si>
  <si>
    <t>洲坪村组级道路维修工程</t>
  </si>
  <si>
    <t>洲坪村</t>
  </si>
  <si>
    <t>道路维修1535米，宽3.5米，厚0.18米</t>
  </si>
  <si>
    <t>解决210农户（其中脱贫户35户）交通出行不便及提高了物资输送能力等问题；为农户产业发展提供保障。</t>
  </si>
  <si>
    <t>089</t>
  </si>
  <si>
    <t>庄前村水稻机械化种植产业基地</t>
  </si>
  <si>
    <t>庄前村</t>
  </si>
  <si>
    <t>土地平整80亩，水沟建设0.3m*0.3m*1818米，水陂1座10m*3.5m*0.8*m，盖板涵0.8m*4m*2m</t>
  </si>
  <si>
    <t>改善61户232人产业发展条件，预计户均增收400元，提高村集体收入2万元</t>
  </si>
  <si>
    <t>090</t>
  </si>
  <si>
    <t>松树村塘背湾农业产业基础设施配套工程</t>
  </si>
  <si>
    <t>松树村</t>
  </si>
  <si>
    <t>挖土方11500立方米、土地平整8000平方米，漫水桥25米*4.5米，引桥25米，排水沟480米*0.3米*0.4米等基础设施（用来建木材加工厂）</t>
  </si>
  <si>
    <t>改善粮食生产条件，带动40户180人（其中脱贫户11户40人），人均增收260元，实现农户增收增产目标。</t>
  </si>
  <si>
    <t>091</t>
  </si>
  <si>
    <t>高道村蔬菜基地产业配套项目</t>
  </si>
  <si>
    <t>高道村</t>
  </si>
  <si>
    <t>山棚下道路河坎47立方米、酷坑口道路路堡坎90立方米；黄土坵水陂长7.5米x高2米x宽2.5米；（黄土坵150米、青山下250米和立新水圳150米），合计550米x0.3米x0.3米；蔬菜大棚基地排水沟1000米x0.4x0.4米</t>
  </si>
  <si>
    <t>带动21户87人受益，人均增收300元，增加村集体收入。</t>
  </si>
  <si>
    <t>092</t>
  </si>
  <si>
    <t>上站村产业基础设施配套工程</t>
  </si>
  <si>
    <t>上站村</t>
  </si>
  <si>
    <t>新建厂房200平方；油茶仔晒坪平整及硬化100㎡。</t>
  </si>
  <si>
    <t>可使248户1031人实现户均增收520元以上。</t>
  </si>
  <si>
    <t>093</t>
  </si>
  <si>
    <t>文芬村新建养殖基地项目</t>
  </si>
  <si>
    <t>文芬村</t>
  </si>
  <si>
    <t>新建养殖棚一个350㎡及水电、漏粪板等棚内设施</t>
  </si>
  <si>
    <t>改善390户1420人产业发展条件，预计提高群众增收500元</t>
  </si>
  <si>
    <t>094</t>
  </si>
  <si>
    <t>新枫村养牛产业基础配套设施</t>
  </si>
  <si>
    <t>新枫村</t>
  </si>
  <si>
    <t>新建钢结构养牛棚140㎡，完善养牛棚内基础配套设施</t>
  </si>
  <si>
    <t>实现带动脱贫户36人劳动力，增加户人均收入520元，增加集体经济年收入2万，实现带贫增收目的。</t>
  </si>
  <si>
    <t>095</t>
  </si>
  <si>
    <t>湖田村富硒大米产业基地建设工程</t>
  </si>
  <si>
    <t>湖田村</t>
  </si>
  <si>
    <t>富硒大米管理用房钢筋混凝土结构300㎡。配套生产用具，大米加工设备1套，下走膜800型全自动高速包装机1台。</t>
  </si>
  <si>
    <t>带农益农267户1181人，每户均增收300元，村集体经济收入2万元。</t>
  </si>
  <si>
    <t>096</t>
  </si>
  <si>
    <t>古田村新建养殖棚及基础设施建设配套工程</t>
  </si>
  <si>
    <t>古田村</t>
  </si>
  <si>
    <t>新建钢结构养殖棚2个，每个棚336平方米及相关配套设施。</t>
  </si>
  <si>
    <t>可使529户2256人实现户均增收800元以上。</t>
  </si>
  <si>
    <t>097</t>
  </si>
  <si>
    <t>牛岭村产业基地项目</t>
  </si>
  <si>
    <t>牛岭村</t>
  </si>
  <si>
    <t>新建钢结构产业基地育秧棚（1000平方米），活动板房（工具房）60平米（包括装水电），履带式翻耕机1台、配起笼机，提灌站1座（直经4米高2.5米，配套灌溉水管θ50×600米）三相水泵1个及电线1500米</t>
  </si>
  <si>
    <t>通过开展村集体经济合作社＋农户的方式，实现带动96户农户（其中脱贫户15户），促进脱贫户户均收入增收650元。</t>
  </si>
  <si>
    <t>098</t>
  </si>
  <si>
    <t>小良村生态水产产业基础设施项目</t>
  </si>
  <si>
    <t>小良村</t>
  </si>
  <si>
    <t>水产外运场地建设200平方米，产业基地环境整治、基础配套设施提升改造等</t>
  </si>
  <si>
    <t>带动110户560人，（其中脱贫户45户220）实现就业目标、获取租金收入，户均增收达到300元以上</t>
  </si>
  <si>
    <t>099</t>
  </si>
  <si>
    <t>下站村新建养殖基地项目</t>
  </si>
  <si>
    <t>下站村</t>
  </si>
  <si>
    <t>新建养殖棚2个，每个棚336平方米及相关配套设施。</t>
  </si>
  <si>
    <t>改善236户983人产业发展条件，预计群众增收700元</t>
  </si>
  <si>
    <t>100</t>
  </si>
  <si>
    <t>街坪村蔗寮下组与马路组断头路改循环路项目</t>
  </si>
  <si>
    <t>街坪村</t>
  </si>
  <si>
    <t xml:space="preserve">填方：5000方，堡坎：120*4.5*0.5米，水圳：长770  40cm*40cm 壁厚12cm </t>
  </si>
  <si>
    <t>改善了100户310人出行和生产条件</t>
  </si>
  <si>
    <t>101</t>
  </si>
  <si>
    <t>联育村上坝老渡口至冲坑口新修道路工程</t>
  </si>
  <si>
    <t>联育村</t>
  </si>
  <si>
    <t>新建路基长900米，宽7米，土方回填100米*7米*3米，铺设DN800双壁波纹管86米等</t>
  </si>
  <si>
    <t>改善82户365人通行基础设施，人均增收300元</t>
  </si>
  <si>
    <t>102</t>
  </si>
  <si>
    <t>中塘村优质稻基地水利设施提升工程</t>
  </si>
  <si>
    <t>中塘村</t>
  </si>
  <si>
    <t>提升桥头组水圳（长257米×宽0.4米×高0.35米），水陂加高（长30米×宽1.5米×0.35米），提升窑下组水圳（长300米×宽0.4米×高0.4米）。涵洞提升3米</t>
  </si>
  <si>
    <t>改善了79户348人（其中脱贫户11户）的粮食生产发展有保障，壮大了中塘村集体经济发展，户均增收420元以上。</t>
  </si>
  <si>
    <t>103</t>
  </si>
  <si>
    <t>中芫村西津寺生态养殖基地改造工程</t>
  </si>
  <si>
    <t>中芫村</t>
  </si>
  <si>
    <t>挖石方3000方，挖土方2200方，挡土墙现浇188立方，引洪道21.6方，引洪道钢筋3.5吨，钢筋闸门1座</t>
  </si>
  <si>
    <t>实现为村集体经济每年增收2.8万元，带动113户农户462人（其中35或脱贫人口123人），实现人均增收300元的指标。</t>
  </si>
  <si>
    <t>104</t>
  </si>
  <si>
    <t>新富村香芋种植基地基础设施建设项目</t>
  </si>
  <si>
    <t>新富村</t>
  </si>
  <si>
    <t>新建钢筋混凝土结构加工厂350平方，加工厂地面硬化350平方；农产品转运场地平整硬化75平米。</t>
  </si>
  <si>
    <t>达到带动63户农户共计120人（其中脱贫户5户），户均增收3000元，实现带贫增收目的。</t>
  </si>
  <si>
    <t>105</t>
  </si>
  <si>
    <t>湖江村优质稻生产基地产业路拓宽项目</t>
  </si>
  <si>
    <t>湖江村</t>
  </si>
  <si>
    <t>混凝土浇灌堡坎长300米*0.8米*0.2米底层，长300米，宽0.4米*2米，水泥切石堡坎300米，平切高度1米，宽0.6米;道路回填土方：1500立方，道路平整：石粉200立方</t>
  </si>
  <si>
    <t>可使129户584人实现户均增收300元以上。</t>
  </si>
  <si>
    <t>106</t>
  </si>
  <si>
    <t>牛岭村三组至莲花山道路硬化项目</t>
  </si>
  <si>
    <t>牛岭村三组至莲花山1.35公里路面硬化，路面宽度3.5米，厚0.18米；DN300 涵管铺设20m；DN400涵管铺设20m；DN500 涵管铺设10m；DN600涵管铺设10m</t>
  </si>
  <si>
    <t>改善54户284人出行环境，提高群众满意度</t>
  </si>
  <si>
    <t>107</t>
  </si>
  <si>
    <t>中芫村狮子口至莲花山道路硬化项目</t>
  </si>
  <si>
    <t>非重点村</t>
  </si>
  <si>
    <t>狮子口至莲花山1823米路面硬化，路面宽度3.5米，厚0.18米；DN300 涵管铺设30m；DN400涵管铺设25m；DN500 涵管铺设15m；DN600涵管铺设15m。</t>
  </si>
  <si>
    <t>108</t>
  </si>
  <si>
    <t>大溪村贡芋加工厂土地平整及厂房建设工程</t>
  </si>
  <si>
    <t>大溪村</t>
  </si>
  <si>
    <t>土地平整35416.6立方米，厂房建设1296平方米（含地面硬化）</t>
  </si>
  <si>
    <t>可带动村民就业，使148户653人，人均增产预计增收1000元</t>
  </si>
  <si>
    <t>吉埠镇人民政府</t>
  </si>
  <si>
    <t>109</t>
  </si>
  <si>
    <t>建节村通组道路硬化项目建设</t>
  </si>
  <si>
    <t>建节村</t>
  </si>
  <si>
    <t xml:space="preserve">硬化567m³，谢氏祠堂和李氏祠堂门口马路硬化150m*宽3.5m*厚0.18m;上围公路硬化125m*3.5mx0.18m;围内组公路硬化（罗春秀至林金华门）125m*宽3.5m*厚0.18m;坳背组公路硬化300m*3.5m*厚0.18m;龙虎组社官下公路硬化200m*3.5m*厚0.18m；   </t>
  </si>
  <si>
    <t>改善居民出行条件，可使789户3550人受益，户均增收100元以上。</t>
  </si>
  <si>
    <t>110</t>
  </si>
  <si>
    <t>吉埠镇建节村木梓坑脐橙种植基地建设</t>
  </si>
  <si>
    <t>果带60亩，路基平整1200m、PE给水管4200m、蓄水池等。</t>
  </si>
  <si>
    <t>发展村级集体收入，可使256户1152人受益，户均增收500元以上。</t>
  </si>
  <si>
    <t>111</t>
  </si>
  <si>
    <t>建节村产业基地储物间板房建设</t>
  </si>
  <si>
    <t>地面硬化300㎡，钢棚结构板房300㎡。</t>
  </si>
  <si>
    <t>发展村级集体收入，可使135户607人受益，户均增收500元以上。</t>
  </si>
  <si>
    <t>112</t>
  </si>
  <si>
    <t>上堡村下坎至寨背路面硬化工程</t>
  </si>
  <si>
    <t>上堡村</t>
  </si>
  <si>
    <t>路面硬化437.85m³：长695M*宽3.5M*厚0.18M，涵管55米</t>
  </si>
  <si>
    <t>改善交通出行条件，有利25户75人产业发展，人均增产增收300元</t>
  </si>
  <si>
    <t>113</t>
  </si>
  <si>
    <t>上堡村井头组门口宇水沟及水陂新建项目</t>
  </si>
  <si>
    <t>门口宇水沟380米*0.4米*0.4米（厚0.1M）；下塘水沟380米*0.4米*0.4米（厚0.1M）；过岭洞水沟990米*0.4米*0.4（厚0.1M）；水陂：24.5米</t>
  </si>
  <si>
    <t xml:space="preserve">改善农田增收有利于34户102人增产增收300元。 </t>
  </si>
  <si>
    <t>114</t>
  </si>
  <si>
    <t>白枧村丁屋、韩屋堡坎修建工程</t>
  </si>
  <si>
    <t>白枧村</t>
  </si>
  <si>
    <t>丁屋、韩屋堡坎210立方</t>
  </si>
  <si>
    <t>可使134户536人实现户均增收36元以上。</t>
  </si>
  <si>
    <t>115</t>
  </si>
  <si>
    <t>白枧村罗背堡坎修建工程</t>
  </si>
  <si>
    <t>罗背堡坎210立方。</t>
  </si>
  <si>
    <t>可使42户168人实现户均增收37元以上。</t>
  </si>
  <si>
    <t>116</t>
  </si>
  <si>
    <t>白枧村主干道道路维修工程</t>
  </si>
  <si>
    <t>白枧村排上组、邱屋组、曾屋组硬化437.4m³，沥青混凝土1260m2，厚60mm</t>
  </si>
  <si>
    <t>可使160户648人实现户均增收36元以上。</t>
  </si>
  <si>
    <t>117</t>
  </si>
  <si>
    <t>吉埠村大米加工机器及厂房建设</t>
  </si>
  <si>
    <t>吉埠村</t>
  </si>
  <si>
    <t>购买大米加工设备（20型组合碾米机）和大米加工厂房建设</t>
  </si>
  <si>
    <t>可使450户1560人受益，人均增产预计增收20元</t>
  </si>
  <si>
    <t>118</t>
  </si>
  <si>
    <t>社建村下坝组新建水渠工程</t>
  </si>
  <si>
    <t>社建村</t>
  </si>
  <si>
    <t>河坑口至郭东发门口200米，拖背水沟400米、湾坑内水沟400米、下岭痕水沟800米、祠堂门口200米，农田灌溉水渠30*30cm,高速桥下至小溪200米，修复水渠80公分*80公分,洞木坑200米</t>
  </si>
  <si>
    <t>可使92户417人实现户均增收30元以上。</t>
  </si>
  <si>
    <t>119</t>
  </si>
  <si>
    <t>瑶村龙下组引水灌溉渠</t>
  </si>
  <si>
    <t>瑶村村</t>
  </si>
  <si>
    <t>龙下组引水灌溉渠长280米*0.5米*0.5米</t>
  </si>
  <si>
    <t>可使80户325人实现户均增收38元以上。</t>
  </si>
  <si>
    <t>120</t>
  </si>
  <si>
    <t>瑶村村保障房至龙下机耕道、水沟修建工程</t>
  </si>
  <si>
    <t>保障房至龙下机耕道1100米，水沟320米40*40*，水陂5座</t>
  </si>
  <si>
    <t>可使348户1408人实现户均增收36元以上。</t>
  </si>
  <si>
    <t>121</t>
  </si>
  <si>
    <t>石含村白沙前组、下屋组灌溉水沟建设</t>
  </si>
  <si>
    <t>石含村</t>
  </si>
  <si>
    <t>白沙前组出水窝至白沙前口1800米水沟40*40，下屋组至风数口水沟</t>
  </si>
  <si>
    <t xml:space="preserve">改善农田增收有利于234户1053人增产增收300元。 </t>
  </si>
  <si>
    <t>122</t>
  </si>
  <si>
    <t>合龙村至瑶村路边堡坎修建工程</t>
  </si>
  <si>
    <t>合龙村</t>
  </si>
  <si>
    <t>砌堡坎700m³（长200m*高3.5m*宽1m）</t>
  </si>
  <si>
    <t>可以使287户1131人受益，解决群众出行</t>
  </si>
  <si>
    <t>123</t>
  </si>
  <si>
    <t>枧田村西水组水沟建设</t>
  </si>
  <si>
    <t>枧田村</t>
  </si>
  <si>
    <t>西水组水沟建设规格230米*0.4*0.4</t>
  </si>
  <si>
    <t>改善农田灌溉条件，可使24户107人受益，户均增收500元以上。</t>
  </si>
  <si>
    <t>124</t>
  </si>
  <si>
    <t>吉埠镇水南村下门组雷公坑水渠</t>
  </si>
  <si>
    <t>水南村</t>
  </si>
  <si>
    <t>吉埠镇水南村下门组雷公坑新建水渠550米（50厘米*50厘米）</t>
  </si>
  <si>
    <t>可使60户240人实现户均增收300元以上。</t>
  </si>
  <si>
    <t>125</t>
  </si>
  <si>
    <t>若内村肉牛产业基地</t>
  </si>
  <si>
    <t>若内村</t>
  </si>
  <si>
    <t>搭建牛棚100m2丶路面夯实500m。</t>
  </si>
  <si>
    <t>可使72户260人户均增收200元</t>
  </si>
  <si>
    <t>126</t>
  </si>
  <si>
    <t>樟溪村犁头湾组水陂新建</t>
  </si>
  <si>
    <t>樟溪村</t>
  </si>
  <si>
    <t>犁头湾组水陂新建1处及水圳建设350米*40公分*40公分*10公分</t>
  </si>
  <si>
    <t>可使36户人153受益，人均预计增产增收20元</t>
  </si>
  <si>
    <t>127</t>
  </si>
  <si>
    <t>安坑村村庄道路修复工程</t>
  </si>
  <si>
    <t>安坑村</t>
  </si>
  <si>
    <t>破损路面修复3.5米*0.18米*515米</t>
  </si>
  <si>
    <t>通过道路修复，实现带动260户农户（其中脱贫户30户）改善出行条件目标。</t>
  </si>
  <si>
    <t>江口镇人民政府</t>
  </si>
  <si>
    <t>128</t>
  </si>
  <si>
    <t>安坑村扩宽大坑枫树下至肖屋产业便桥工程</t>
  </si>
  <si>
    <t>大坑2座桥、肖屋曾九发门口1座，共3座桥面拓宽、长4m宽2m，加护栏。</t>
  </si>
  <si>
    <t>通过修建两座便桥和扩宽桥面，实现带动60户农户（其中脱贫户15户）改善生产条件。</t>
  </si>
  <si>
    <t>129</t>
  </si>
  <si>
    <t>安坑村大坑新建抗旱河道堡坎及水陂工程</t>
  </si>
  <si>
    <t>浆砌片石挡墙：600*0.4*0.8，m7.5浆砌片石挡墙基础600*0.8*1.4，m7.5浆砌片石挡墙600*2.2*1；现浇C25混凝土水陂</t>
  </si>
  <si>
    <t>通过新建堡坎和水陂，带动208户农户（其中脱贫户35户）改善大坑4个组生产条件，可使208户农户户均增收300元。</t>
  </si>
  <si>
    <t>130</t>
  </si>
  <si>
    <t>安坑村黄桃基地及储水塘整治工程</t>
  </si>
  <si>
    <t>铁丝围网：1000*1.8；果带土导水沟：含机械开挖、修坡、余方弃置（运距2km）土方类别综合考虑：2000*0.5*0.5；杆线迁移：2根</t>
  </si>
  <si>
    <t>通过新建堡坎，带动65户农户（其中脱贫户26户）实现户均增收400元。</t>
  </si>
  <si>
    <t>131</t>
  </si>
  <si>
    <t>安坑村金田坑新建排洪圳工程</t>
  </si>
  <si>
    <t>现浇排洪圳200米*0.4米*0.4米。</t>
  </si>
  <si>
    <t>通过新修排洪圳，解决80亩农田抗旱灌溉问题，龙舌村经济合作社吸引农户务工带动75户农户（其中脱贫户19户），可实现户均增收400元。</t>
  </si>
  <si>
    <t>132</t>
  </si>
  <si>
    <t>东风村抗旱电灌站项目</t>
  </si>
  <si>
    <t>东风村</t>
  </si>
  <si>
    <t>新建抗旱提灌站1座（含电力改造）、潜水泵（型号WQ-145-9-7.5、功率7.5KW、额定扬程10m、额定流量139m3/h、带含设备安装、调试、配件等），蓄水塘开挖2座（800㎡、480立方米的淤泥），水井1座及水泵管道，现浇0.4m*0.4m*2600m。</t>
  </si>
  <si>
    <t>通过新建抗旱电灌站、水沟，开挖蓄水塘，改善农业种植条件，带动48户农户发展产业，实现户均增收350元。</t>
  </si>
  <si>
    <t>133</t>
  </si>
  <si>
    <t>东风村水稻产业基地提升项目</t>
  </si>
  <si>
    <t>现浇水圳800*0.4m*0.4m。现浇挡土墙约长800m（单面）*高1.5米*厚0.5米。</t>
  </si>
  <si>
    <t>通过新建水沟、挡土墙，改善农业种植条件，带动65户农户发展产业（其中脱贫户3户），实现户均增收350元。</t>
  </si>
  <si>
    <t>134</t>
  </si>
  <si>
    <t>优良村8组施兴塘通组路硬化</t>
  </si>
  <si>
    <t>优良村</t>
  </si>
  <si>
    <t>路基加混凝土路面长410米，宽3.5米*厚0.18米。</t>
  </si>
  <si>
    <t>通过硬化道路，实现带动90户农户（其中脱贫户7户）改善出行条件。</t>
  </si>
  <si>
    <t>135</t>
  </si>
  <si>
    <t>优良村上围循环路扩宽</t>
  </si>
  <si>
    <t>宽3.5米*厚0.18米加基础，长150米。</t>
  </si>
  <si>
    <t>通过硬化道路，实现改善66户农户（其中脱贫户7户）出行条件。</t>
  </si>
  <si>
    <t>136</t>
  </si>
  <si>
    <t>优良村国能电厂外攀口塘排洪管道铺设</t>
  </si>
  <si>
    <t>水泥管道铺设350米，检查井5个路面破除及硬化180mm厚270m2</t>
  </si>
  <si>
    <t>通过铺设排污管道，带动110户农户（其中脱贫户5户），实现解决污水处理问题</t>
  </si>
  <si>
    <t>137</t>
  </si>
  <si>
    <t>优良村黄竹坞三厢电力抽水房水泵建设、铺设管道</t>
  </si>
  <si>
    <t>泵房4*4*3米、设备工程（设备电柜、电动机、离心泵等）、电力线路迁移350米、PE给水管（DE110，1.25MPA)650米</t>
  </si>
  <si>
    <t>通过新建提灌站，优良村经济合作社吸引农户务工带动35户农户（其中脱贫户5户），可实现户均增收300元。</t>
  </si>
  <si>
    <t>138</t>
  </si>
  <si>
    <t>优良村上店子-马口水沟修复工程</t>
  </si>
  <si>
    <t>现浇水沟400米*30米*30米</t>
  </si>
  <si>
    <t>通过新修水沟，优良村经济合作社吸引农户务工带动88户农户（其中脱贫户7户），可实现户均增收400元。</t>
  </si>
  <si>
    <t>139</t>
  </si>
  <si>
    <t>优良村野口塘储水塘循环路硬化</t>
  </si>
  <si>
    <t>砌堡坎117立方，硬化道路长400m*宽3.5m*厚0.18m加基础</t>
  </si>
  <si>
    <t>通过砌堡坎、硬化储水塘周边道路，方便村民农业生产，带动35户农户发展产业（其中脱贫户5户），户均增收400元。</t>
  </si>
  <si>
    <t>140</t>
  </si>
  <si>
    <t>优良村庙门口至老义山村内道路拓宽项目</t>
  </si>
  <si>
    <t>村内路面拓宽1.5米*1800米*0.18米；浆砌片石挡墙：浆砌片石挡土墙墙身180*0.8*1.5浆砌片石挡土墙基础180*0.5*1.2；土方开挖：长1800米宽1.5米厚0.3厚</t>
  </si>
  <si>
    <t>通过硬化道路，实现改善102户农户（其中脱贫户6户）出行条件。</t>
  </si>
  <si>
    <t>141</t>
  </si>
  <si>
    <t>河埠村马坑刘经民门口至新塘水库道路硬化项目</t>
  </si>
  <si>
    <t>河埠村</t>
  </si>
  <si>
    <t>马坑刘经民门口至新塘水库公路硬化1.33公里，宽3.5米，厚0.18米；浆砌堡坎长34米，宽1米，高7米。</t>
  </si>
  <si>
    <t>通过硬化道路，实现带动45户农户（其中脱贫户3户）改善出行条件。</t>
  </si>
  <si>
    <t>142</t>
  </si>
  <si>
    <t>龙舌村2-7组农田水陂工程</t>
  </si>
  <si>
    <t>龙舌村</t>
  </si>
  <si>
    <t>现浇：2组水陂宽1.2米*长13米*高1.2米，基脚宽1.5米，猪肚坵水陂宽1.2米*长15米*高1.3米，基脚宽1.5米，3组下角水陂宽1.2米*长15米*高1.5米，基脚宽1.5米，狮形坪门口水陂宽1.2,米*长15米*高1.5米，基脚1.5米，4-5组交界水陂宽1.2米*长16米*高1.7米，基脚1.5米，6组水陂宽1.2米*长17米*高1.5米，基脚1.5米，7组水陂宽1.5米*长16米*高1.5米，基脚1.8米，7-8组交界水陂宽1.2米*长15米*高1.5米，基脚1.5米，φ30涵管100米。</t>
  </si>
  <si>
    <t>通过新修水陂，改善500亩农田生产条件，龙舌村经济合作社吸引农户务工带动230户农户（其中脱贫户35户），实现户均增收500元。</t>
  </si>
  <si>
    <t>143</t>
  </si>
  <si>
    <t>龙舌新建四组灌溉水沟工程</t>
  </si>
  <si>
    <t>现浇混凝土渠(40*40cm）560米</t>
  </si>
  <si>
    <t>通过新修水圳，解决120亩农田抗旱灌溉问题，龙舌村经济合作社吸引农户务工带动60户农户（其中脱贫户7户），可实现户均增收400元。</t>
  </si>
  <si>
    <t>144</t>
  </si>
  <si>
    <t>龙舌村通组道路维修项目</t>
  </si>
  <si>
    <t>龙舌1-7组破损路面维修，宽3.5m×0.18m×150m；6组路面扩宽15m*1.5m*0.18m、新建堡坎长15m*高6m*1m。</t>
  </si>
  <si>
    <t>通过维修通组道路，实现带动35户农户（其中脱贫户2户）改善出行条件。</t>
  </si>
  <si>
    <t>145</t>
  </si>
  <si>
    <t>山田村新修水圳水陂工程</t>
  </si>
  <si>
    <t>山田村</t>
  </si>
  <si>
    <t>蛇家子至河山段水圳规格0.4m*0.4m*1350m ，枫树坪下河垅水圳规格0.4m*0.4*340m，细大垅：0.6m*0.6m*280m；           
胡秋垅水陂2座，规格长2m*高1.5m*宽0.5m（枫树坪），蛇家子水陂5座，规格长2m*高1.5m*宽0.5m（上中队），坑口水陂1座，规格：长1.5m*高1m*宽0.5m。</t>
  </si>
  <si>
    <t>通过新修水陂和水圳，山田村经济合作社吸引农户务工带动135户农户（其中脱贫户5户），实现户均增收350元。</t>
  </si>
  <si>
    <t>146</t>
  </si>
  <si>
    <t>优新村新山水圳新陂坝段改造工程</t>
  </si>
  <si>
    <t>优新村</t>
  </si>
  <si>
    <t>现浇混凝土渠(40*40cm）940米</t>
  </si>
  <si>
    <t>通过修建新山新陂坝段水沟，改善农业种植条件，带动45户农户发展产业（其中脱贫户2户），实现户均增收350元。</t>
  </si>
  <si>
    <t>147</t>
  </si>
  <si>
    <t>优新村七组产业基地基础设施建设</t>
  </si>
  <si>
    <t>储水塘堡坎：1、长40m*高4m*宽1m、长20m*高2m*宽1m；产业路硬化40m*3.5m*0.18m，水沟500m*0.3m*0.3m。</t>
  </si>
  <si>
    <t>通过修建水塘堡坎、产业道路建设和新建水沟，改善农业种植条件，带动46户农户发展产业（其中脱贫户4户），实现户均增收360元。</t>
  </si>
  <si>
    <t>148</t>
  </si>
  <si>
    <t>安平村新修河坑口水圳工程</t>
  </si>
  <si>
    <t>安平村</t>
  </si>
  <si>
    <t>河坑口新修水圳1.2*0.6*12米，装φ1米涵管28米及硬化</t>
  </si>
  <si>
    <t>通过新修水圳，解决120亩农田抗旱灌溉问题，安平村经济合作社吸引农户务工带动56户农户（其中脱贫户5户），实现户均增收400元</t>
  </si>
  <si>
    <t>149</t>
  </si>
  <si>
    <t>安平村新建赖屋门口冷水塘水圳工程</t>
  </si>
  <si>
    <t>混凝土水沟（60*60cm）520米、钢筋混凝土盖板40米</t>
  </si>
  <si>
    <t>通过新修水圳，解决85亩农田抗旱灌溉问题，安平村经济合作社吸引农户务工带动62户农户（其中脱贫户10户），实现户均增收350元</t>
  </si>
  <si>
    <t>150</t>
  </si>
  <si>
    <t>墩上村农田水圳新建提升项目</t>
  </si>
  <si>
    <t>墩上村</t>
  </si>
  <si>
    <t>现浇混凝土渠(40*40cm）750米、修复混凝土水沟（40*40cm）730米</t>
  </si>
  <si>
    <t>通过新修水圳，解决200亩农田抗旱灌溉问题，墩上村经济合作社吸引农户务工带动120户农户（其中脱贫户12户），实现户均增收400元。</t>
  </si>
  <si>
    <t>151</t>
  </si>
  <si>
    <t>旱塘村黄岭子道路堡坎</t>
  </si>
  <si>
    <t>旱塘村</t>
  </si>
  <si>
    <t>新修堡坎160米*2.5米*0.75米</t>
  </si>
  <si>
    <t>通过新建堡坎，带动45户农户（其中脱贫户9户）提升村容村貌</t>
  </si>
  <si>
    <t>152</t>
  </si>
  <si>
    <t>河坑村1、2组垇上新建农田灌溉水圳项目</t>
  </si>
  <si>
    <t>河坑村</t>
  </si>
  <si>
    <t>现浇混凝土渠(40*40cm）990米</t>
  </si>
  <si>
    <t>通过新修水圳，改善农田灌溉条件，河坑村经济合作社吸引农户务工带动45户农户（其中脱贫户7户），实现户均增收400元。</t>
  </si>
  <si>
    <t>153</t>
  </si>
  <si>
    <t>蕉林村坳上组新修农田水利项目</t>
  </si>
  <si>
    <t>蕉林村</t>
  </si>
  <si>
    <t>混凝土水沟（30*40cm）940米、3米*1.5米*1米</t>
  </si>
  <si>
    <t>通过新修水圳和水陂，改善农田灌溉条件，蕉林村经济合作社吸引农户务工带动66户农户（其中脱贫户9户），实现户均增收450元。</t>
  </si>
  <si>
    <t>154</t>
  </si>
  <si>
    <t>六十里店村新修水陂工程</t>
  </si>
  <si>
    <t>六十里店村</t>
  </si>
  <si>
    <t>混凝土水陂4座：6米*3米*2.5、3*1.5*1</t>
  </si>
  <si>
    <t>通过新修水陂，改善农田灌溉条件，六十里店村经济合作社吸引农户务工带动48户农户（其中脱贫户12户），实现户均增收400元。</t>
  </si>
  <si>
    <t>155</t>
  </si>
  <si>
    <t>三团村新建上坝提灌站项目</t>
  </si>
  <si>
    <t>三团村</t>
  </si>
  <si>
    <t>水管700米、15kw抽水机1台、电线600米、电线杆3根、埋水管600米、大口井直径2米深5米一口</t>
  </si>
  <si>
    <t>通过新修水陂，改善农田灌溉条件，三团村经济合作社吸引农户务工带动362户农户（其中脱贫户12户），实现户均增收400元。</t>
  </si>
  <si>
    <t>156</t>
  </si>
  <si>
    <t>茅店镇茅店村马岭下组至石鼓洞路口道路硬化</t>
  </si>
  <si>
    <t>茅店村</t>
  </si>
  <si>
    <t>新建道路硬化0.9公里，宽3.5米，厚0.18米</t>
  </si>
  <si>
    <t>可使60户215人实现户均增收100元以上。</t>
  </si>
  <si>
    <t>茅店镇人民政府</t>
  </si>
  <si>
    <t>157</t>
  </si>
  <si>
    <t>茅店镇黄龙村骆屋组、陈屋组道路堡坎项目</t>
  </si>
  <si>
    <t>黄龙村</t>
  </si>
  <si>
    <t>堡坎长70米，底宽1.4米，面宽0.8米，高2.5米；堡坎长40米，高3.5米，宽1.2米；路面硬化长4米，宽2米，高0.18米</t>
  </si>
  <si>
    <t>可使6户22人增收100元</t>
  </si>
  <si>
    <t>158</t>
  </si>
  <si>
    <t>茅店镇黄龙村卓屋组通组道路拓宽项目</t>
  </si>
  <si>
    <t>公路拓宽长650米，宽2.5米，厚0.18米，土方开挖外运1000立方米</t>
  </si>
  <si>
    <t>可使32户110人增收100元</t>
  </si>
  <si>
    <t>159</t>
  </si>
  <si>
    <t>茅店镇黄龙村罗屋村组道路硬化及道路修复项目</t>
  </si>
  <si>
    <t>路面硬化长1000米，宽3.5米，高0.18米；路面修复长200米，宽3.5米，高0.18米</t>
  </si>
  <si>
    <t>可使25户120人增收100元</t>
  </si>
  <si>
    <t>160</t>
  </si>
  <si>
    <t>茅店镇黄龙村卓屋组、骆屋组、杨屋组水圳修复</t>
  </si>
  <si>
    <t>新建水圳长1300米，宽0.3米，高0.3米；水圳修复长900米，宽0.3米，高0.3米；水陂5座，水陂长13.5米，高2.8米，底宽1.2米，面宽0.5米</t>
  </si>
  <si>
    <t>可使252户584人增收100元</t>
  </si>
  <si>
    <t>161</t>
  </si>
  <si>
    <t>茅店镇万嵩村新建水圳涵管项目</t>
  </si>
  <si>
    <t>万嵩村</t>
  </si>
  <si>
    <t>水圳长3000米，宽0.3米，高0.3米；Φ300双壁波纹管长300米</t>
  </si>
  <si>
    <t>可使185户，475人增收100元以上</t>
  </si>
  <si>
    <t>162</t>
  </si>
  <si>
    <t>茅店镇万嵩村和坪头、黄蜂岭、大坑路面修复及路面硬化项目</t>
  </si>
  <si>
    <t>路面修复长520米，宽3.5米，高0.18米；路面硬化长750米，宽3.5米，高0.18米</t>
  </si>
  <si>
    <t>可使98户，312人增收100元以上</t>
  </si>
  <si>
    <t>163</t>
  </si>
  <si>
    <t>茅店镇坝高村水圳水陂项目</t>
  </si>
  <si>
    <t>坝高村</t>
  </si>
  <si>
    <t>新建水圳长1400米，宽0.3米，高0.3米；修复水圳（30*30cm）长800米；水陂长2.5m,宽0.6米，高1.5米,下侧水陂底板0.25m厚，2.5m宽</t>
  </si>
  <si>
    <t>可使78户201人增收100元</t>
  </si>
  <si>
    <t>164</t>
  </si>
  <si>
    <t>茅店镇东田村坳高组、坞石坑组水圳水陂项目</t>
  </si>
  <si>
    <t>东田村</t>
  </si>
  <si>
    <t>新建水圳长1750米，宽0.3米，高0.3米；坳高组水陂长8米，高2.5米，底宽2.5米，面宽1米；坞石坑组水陂长5米，高2.5米，底宽2.5米，面宽1米，2座。</t>
  </si>
  <si>
    <t>可使98户480人户均增收100元</t>
  </si>
  <si>
    <t>165</t>
  </si>
  <si>
    <t>茅店镇东田村坞石坑组村组路项目</t>
  </si>
  <si>
    <t>土方开挖约4200m3；土方回填约1600m3路面硬化长380米，宽3.5米，高0.18米。</t>
  </si>
  <si>
    <t>可使63户280人户均增收100元</t>
  </si>
  <si>
    <t>166</t>
  </si>
  <si>
    <t>茅店镇竹芫村田寮组、竹芫组、船形组等水圳水陂项目</t>
  </si>
  <si>
    <t>竹芫村</t>
  </si>
  <si>
    <t>新建水圳长1900米，宽0.3米，高0.3米；新建水陂2座水陂长8米，高2.5米，底宽2.5米，面宽1米，水陂加高1座</t>
  </si>
  <si>
    <t>可使26户80人户均增收100元</t>
  </si>
  <si>
    <t>167</t>
  </si>
  <si>
    <t>茅店镇太阳坪村石硖子组道路修复项目</t>
  </si>
  <si>
    <t>太阳坪村</t>
  </si>
  <si>
    <t>路面硬化长220米，宽3.5米，厚0.18米。回填泥土500立方米。涵管安放直径80公分，长32米。道路扩宽长150米，宽1.5米。</t>
  </si>
  <si>
    <t>可使75户227人增收100元</t>
  </si>
  <si>
    <t>168</t>
  </si>
  <si>
    <t>茅店镇大龙村油麻坑组道路硬化项目</t>
  </si>
  <si>
    <t>大龙村</t>
  </si>
  <si>
    <t>硬化长460米、宽3.5米、厚0.18米</t>
  </si>
  <si>
    <t>可使82户320人增收100元</t>
  </si>
  <si>
    <t>169</t>
  </si>
  <si>
    <t>茅店镇义源村山垅组水圳水陂项目</t>
  </si>
  <si>
    <t>义源村</t>
  </si>
  <si>
    <t>新建水圳长800米，宽0.3,米，高0.3米；新建水陂2座，水陂长8米，高2.5米，底宽2.5米，面宽1米</t>
  </si>
  <si>
    <t>可使58户135人户均增收100元</t>
  </si>
  <si>
    <t>170</t>
  </si>
  <si>
    <t>双龙村破损路面修复(含翠榕苑至新市民公寓拱桥）</t>
  </si>
  <si>
    <t>双龙村</t>
  </si>
  <si>
    <t>破碎路面660平米并清运；浇注路面740平米（垫层0.15米，厚0.2米)；清挖土石方32立方等。</t>
  </si>
  <si>
    <t>方便102户群众出行，解决农户出行问题</t>
  </si>
  <si>
    <t>梅林镇人民政府</t>
  </si>
  <si>
    <t>171</t>
  </si>
  <si>
    <t>桃源村集体产业厂房维修加固工程</t>
  </si>
  <si>
    <t>桃源村</t>
  </si>
  <si>
    <t>旧瓦拆除1900㎡，瓦面更换1900㎡，地面维修210㎡等。</t>
  </si>
  <si>
    <t>维修后723户农户收益，村集体经济可增收15万元</t>
  </si>
  <si>
    <t>172</t>
  </si>
  <si>
    <t>梅林村莲塘、井前组下水道改造、道路硬化工程</t>
  </si>
  <si>
    <t>梅林村</t>
  </si>
  <si>
    <t>排污管改造换800涵管*350米长，路面硬化宽2米*长350米；莲塘组公共道路硬化15米*3米。</t>
  </si>
  <si>
    <t>解决218户住户排污排水及出行问题</t>
  </si>
  <si>
    <t>173</t>
  </si>
  <si>
    <t>红金村集体厂房改造工程</t>
  </si>
  <si>
    <t>红金村</t>
  </si>
  <si>
    <t>新建隔断墙50㎡，地面改造280㎡，水电改造等。</t>
  </si>
  <si>
    <t>2023.01-2023.03</t>
  </si>
  <si>
    <t>促进村集体经济收入增加8万元/年以上。</t>
  </si>
  <si>
    <t>174</t>
  </si>
  <si>
    <t>黄屋村断头路建设</t>
  </si>
  <si>
    <t>黄屋村</t>
  </si>
  <si>
    <t>脐橙产业发展路硬化长约1100米、宽3.5米、厚0.18米等</t>
  </si>
  <si>
    <t>通过项目实施可使每户每人实现户均增收200元以上。</t>
  </si>
  <si>
    <t>南塘镇人民政府</t>
  </si>
  <si>
    <t>175</t>
  </si>
  <si>
    <t>黄屋村水稻产业配套项目</t>
  </si>
  <si>
    <t>简易公路2700m，宽3m；新建排水沟40*40cm，壁厚12cm</t>
  </si>
  <si>
    <t>通过农田水利建设，改善120亩农耕生产基础设施，户均增收200元</t>
  </si>
  <si>
    <t>176</t>
  </si>
  <si>
    <t>黄屋蔬菜产业基地道路整修及水沟修复等</t>
  </si>
  <si>
    <t>大棚维修1000m2，清理水沟800m，水渠维修1000米，简易用道2000米，新建排水沟40*40cm长2000m</t>
  </si>
  <si>
    <t>通过农田水利建设，改善320亩农耕生产基础设施，户均增收200元</t>
  </si>
  <si>
    <t>177</t>
  </si>
  <si>
    <t>劳田村太平洞水稻基地河埂道路拓宽硬化</t>
  </si>
  <si>
    <t>劳田村</t>
  </si>
  <si>
    <t>公路拓宽：宽2米，厚度0.18米，长度480米
新修堡坎：长267米，高3.5米，宽0.8米</t>
  </si>
  <si>
    <t>通过项目实施，提升出行条件，保障水稻生产，可使457户1828人实现户均增收100元</t>
  </si>
  <si>
    <t>178</t>
  </si>
  <si>
    <t>劳田村股份经济合作社富硒水稻生产</t>
  </si>
  <si>
    <t>新建混凝土水圳60*60cm，壁厚15cm，长890m</t>
  </si>
  <si>
    <t>通过农田水利建设，改善220亩农耕生产基础设施，户均增收200元</t>
  </si>
  <si>
    <t>179</t>
  </si>
  <si>
    <t>劳田村股份经济合作社富硒大米品牌提升</t>
  </si>
  <si>
    <t>劳田村股份经济合作社富硒大米品牌设计与包装设备1套</t>
  </si>
  <si>
    <t>通过项目实施，带动村集体经济增收2万元</t>
  </si>
  <si>
    <t>180</t>
  </si>
  <si>
    <t>劳田村上塘组盖板涵工程</t>
  </si>
  <si>
    <t>钢筋混凝土盖板涵长7米
混凝土挡土墙18.5m</t>
  </si>
  <si>
    <t>通过项目实施改善群众出行安全。</t>
  </si>
  <si>
    <t>181</t>
  </si>
  <si>
    <t>劳田村中屋组石桥盖板涵工程</t>
  </si>
  <si>
    <t>中屋组石桥盖板涵1处
道路硬化200米宽3.5米</t>
  </si>
  <si>
    <t>182</t>
  </si>
  <si>
    <t>南塘村集体经济建设项目</t>
  </si>
  <si>
    <t>南塘村</t>
  </si>
  <si>
    <t>翻耕机一台、挖掘机一台（用于抛荒田块复耕，机耕道建设等）</t>
  </si>
  <si>
    <t>通过项目实施，带动村集体经济年增收2万元</t>
  </si>
  <si>
    <t>183</t>
  </si>
  <si>
    <t>南塘村标准化加工生产仓储基地</t>
  </si>
  <si>
    <t>新建仓储基地长18米，宽14米,面积252平方米，扣除部分内墙抹灰、刷漆</t>
  </si>
  <si>
    <t>通过项目实施，带动村集体经济年增收3万元</t>
  </si>
  <si>
    <t>184</t>
  </si>
  <si>
    <t>南塘村水涧基础设施项目建设</t>
  </si>
  <si>
    <t>新建排水沟40*40cm，长约1400m；道路硬化1100平米</t>
  </si>
  <si>
    <t>185</t>
  </si>
  <si>
    <t>清溪村富硒水稻设施建设</t>
  </si>
  <si>
    <t>清溪村</t>
  </si>
  <si>
    <t>水陂维修1座、清理水沟900米、水圳维修疏浚1500米、新建排水沟40*40cm长1080米</t>
  </si>
  <si>
    <t>186</t>
  </si>
  <si>
    <t>清溪村富硒水稻产业基地农田水利建设项目</t>
  </si>
  <si>
    <t>新建排水沟40*40cm长870米、清理水沟900m、维修水沟1700m、简易公路建设</t>
  </si>
  <si>
    <t>通过农田水利建设，改善155亩农耕生产基础设施，户均增收200元</t>
  </si>
  <si>
    <t>187</t>
  </si>
  <si>
    <t>清溪村新屋内组通组道路硬化</t>
  </si>
  <si>
    <t>公路硬化长590米，宽3.5米，18厚水泥混凝土面板公路硬化</t>
  </si>
  <si>
    <t>通过项目实施，提升道路安全，方便群众出行</t>
  </si>
  <si>
    <t>188</t>
  </si>
  <si>
    <t>清溪村新屋内组水沟维修</t>
  </si>
  <si>
    <t>新建排水沟40*40cm，壁厚12cm，长680米</t>
  </si>
  <si>
    <t>189</t>
  </si>
  <si>
    <t>创业就业项目</t>
  </si>
  <si>
    <t>富硒水稻生产基础设施建设项目</t>
  </si>
  <si>
    <t>澄籍村</t>
  </si>
  <si>
    <t>维修水沟长700米，新建排水沟40*40cm，壁厚12cm，长650米，简易机耕道800米，宽3.5米</t>
  </si>
  <si>
    <t>按500元/人的标准安排脱贫人口和监测对象2500人就业</t>
  </si>
  <si>
    <t>通过农田水利建设，改善80亩农耕生产基础设施，户均增收200元</t>
  </si>
  <si>
    <t>190</t>
  </si>
  <si>
    <t>巩固“三保障”成果项目</t>
  </si>
  <si>
    <t>才坑方平新建水沟</t>
  </si>
  <si>
    <t>新建排水沟40*40cm，壁厚12cm，长560米</t>
  </si>
  <si>
    <t>每人每学期1500元</t>
  </si>
  <si>
    <t>通过农田水利建设，改善70亩农耕生产基础设施，户均增收200元</t>
  </si>
  <si>
    <t>191</t>
  </si>
  <si>
    <t>社官前拱桥维修、便道硬化</t>
  </si>
  <si>
    <t>船埠村</t>
  </si>
  <si>
    <t>堡坎现浇长12米、宽0.4米、高3米，便道长120m、宽1.5m、厚0.1m</t>
  </si>
  <si>
    <t>通过项目实施，提升群众出行条件</t>
  </si>
  <si>
    <t>192</t>
  </si>
  <si>
    <t>船埠村富硒水稻生产基础设施建设项目</t>
  </si>
  <si>
    <t>中央衔接资金</t>
  </si>
  <si>
    <t>维修水陂1座、水圳维修260米、简易公路850米、新建排水沟40*40cm，壁厚12cm，长780米</t>
  </si>
  <si>
    <t>193</t>
  </si>
  <si>
    <t>道潭村集体经济建设项目</t>
  </si>
  <si>
    <t>道潭村</t>
  </si>
  <si>
    <t>购置徐工60#挖掘机一台（用于抛荒田块复耕，机耕道建设等）</t>
  </si>
  <si>
    <t>通过发展村集体经济，可使村集体经济实现年均增收1万元</t>
  </si>
  <si>
    <t>194</t>
  </si>
  <si>
    <t>都口村水稻产业配套项目</t>
  </si>
  <si>
    <t>都口村</t>
  </si>
  <si>
    <t>水圳40*40cm，长1200米、清理水沟800米、维修简易水沟800米、简易公路长1800米，宽3.5米</t>
  </si>
  <si>
    <t>通过农田水利建设，改善160亩农耕生产基础设施，户均增收200元</t>
  </si>
  <si>
    <t>195</t>
  </si>
  <si>
    <t>石圳村水圳建设项目</t>
  </si>
  <si>
    <t>石圳村</t>
  </si>
  <si>
    <t>杨丰背水圳长550m,规格0.25m*0.3m,（二次搬运）；坝子上菜园坝水圳长300m,规格0.25m*0.3m；杨屋背八角塘水圳长140m,规格0.25m*0.3m；石圳组田星水圳长120m,规格0.25m*0.3m；新建混凝土水圳400*400*100mm，长880米、清理水沟600米、水陂维修1座</t>
  </si>
  <si>
    <t>通过农田水利建设，改善100亩农耕生产基础设施，户均增收200元</t>
  </si>
  <si>
    <t>196</t>
  </si>
  <si>
    <t>田南村富硒水稻生产基础设施建设项目</t>
  </si>
  <si>
    <t>田南村</t>
  </si>
  <si>
    <t>维修水陂1座、新建排水沟40*40cm，壁厚12cm，长1350米、简易公路2000米、维修简易水沟1230米</t>
  </si>
  <si>
    <t>197</t>
  </si>
  <si>
    <t>村集体经济产业建设</t>
  </si>
  <si>
    <t>白溪村</t>
  </si>
  <si>
    <t>猪圈拆除改建养鸡场240平方米</t>
  </si>
  <si>
    <t>198</t>
  </si>
  <si>
    <t>枫江村富硒水稻生产基础设施建设项目</t>
  </si>
  <si>
    <t>枫江村</t>
  </si>
  <si>
    <t>水圳维修1000米，新建水圳（规格：300*300*100mm）长300米等</t>
  </si>
  <si>
    <t>通过农田水利建设，改善50亩农耕生产基础设施，户均增收200元</t>
  </si>
  <si>
    <t>199</t>
  </si>
  <si>
    <t>官田村村集体经济配套设建设项目</t>
  </si>
  <si>
    <t>官田村</t>
  </si>
  <si>
    <t>新建排水沟40*40cm，壁厚12cm，长1050米、维修水沟550米、新建简易机耕道850米</t>
  </si>
  <si>
    <t>200</t>
  </si>
  <si>
    <t>岭脑村村集体经济种养基地</t>
  </si>
  <si>
    <t>岭脑村</t>
  </si>
  <si>
    <t>挖果带2700m、土地流转20亩、新建钢架鸡棚600平米</t>
  </si>
  <si>
    <t>通过发展村集体经济产业，可使村集体经济实现增收2万元</t>
  </si>
  <si>
    <t>201</t>
  </si>
  <si>
    <t>桥溪村水稻产业项目（替换项目）</t>
  </si>
  <si>
    <t>桥溪村</t>
  </si>
  <si>
    <t>新建混凝土水圳800*800mm，长200m（含盖板），维修水陂2座，新建机耕道300米，水圳维修400米等。</t>
  </si>
  <si>
    <t>202</t>
  </si>
  <si>
    <t>石院村富硒水稻生产配套项目</t>
  </si>
  <si>
    <t>石院村</t>
  </si>
  <si>
    <t>维修水陂1座、维修水圳260米</t>
  </si>
  <si>
    <t>203</t>
  </si>
  <si>
    <t>维源村富硒水稻生产配套项目</t>
  </si>
  <si>
    <t>维源村</t>
  </si>
  <si>
    <t>机耕道500米、维修水圳300米等</t>
  </si>
  <si>
    <t>204</t>
  </si>
  <si>
    <t>鹅坊村富硒水稻生产配套项目</t>
  </si>
  <si>
    <t>鹅坊村</t>
  </si>
  <si>
    <t>新建水圳（300*300*100mm）300米，维修水陂2座，新建机耕道铺碎石宽2.5米长300米等</t>
  </si>
  <si>
    <t>通过农田水利建设，改善120亩农耕生产基础设施，户均增收300元</t>
  </si>
  <si>
    <t>205</t>
  </si>
  <si>
    <t>大都村富硒水稻生产配套项目</t>
  </si>
  <si>
    <t>大都村</t>
  </si>
  <si>
    <t>维修水陂1座、维修水沟600米、维修水渠300米</t>
  </si>
  <si>
    <t>通过农田水利建设，改善105亩农耕生产基础设施，户均增收200元</t>
  </si>
  <si>
    <t>206</t>
  </si>
  <si>
    <t>银坑五组、横子里、东坑口等农田水利设施建设</t>
  </si>
  <si>
    <t>小溪村</t>
  </si>
  <si>
    <t>维修水陂3座、新建混凝土水圳300*300*100mm长460米、新建机耕道铺碎石宽2.5米长280米等</t>
  </si>
  <si>
    <t>通过农田水利建设，改善55亩农耕生产基础设施，户均增收200元</t>
  </si>
  <si>
    <t>207</t>
  </si>
  <si>
    <t>犁源村集体经济牛棚建设</t>
  </si>
  <si>
    <t>犁源村</t>
  </si>
  <si>
    <t>新建养牛场，钢架牛棚500平方米及配套设施</t>
  </si>
  <si>
    <t>通过项目实施，带动村集体经济年增收2万元，户均增收200元</t>
  </si>
  <si>
    <t>208</t>
  </si>
  <si>
    <t>三溪乡下浓村新建封屋大塘坝至下浓高坵洞水圳</t>
  </si>
  <si>
    <t>下浓村</t>
  </si>
  <si>
    <t>现浇混凝土渠(50*50cm）690m，渠壁厚15cm</t>
  </si>
  <si>
    <t>解决174户群众生产生活灌溉问题</t>
  </si>
  <si>
    <t>三溪乡人民政府</t>
  </si>
  <si>
    <t>209</t>
  </si>
  <si>
    <t>三溪乡下浓村新建下浓组高坵洞水渠渡槽</t>
  </si>
  <si>
    <t>槽长：30米*0.6米*0.6米*15厘米  浇混凝土柱9个（深2.5米，宽0.6米，厚0.4米）</t>
  </si>
  <si>
    <t>210</t>
  </si>
  <si>
    <t>三溪乡下浓村新建下浓组跌栏水至庙下水圳</t>
  </si>
  <si>
    <t>现浇混凝土渠(80*80cm）700m，渠壁厚20cm</t>
  </si>
  <si>
    <t>211</t>
  </si>
  <si>
    <t>三溪乡下浓村新建新田桥至山塘水圳</t>
  </si>
  <si>
    <t>现浇混凝土渠(80*80cm）780m，渠壁厚20cm</t>
  </si>
  <si>
    <t>解决49户群众生产生活灌溉问题</t>
  </si>
  <si>
    <t>212</t>
  </si>
  <si>
    <t>三溪乡下浓村新建寮子前组水圳</t>
  </si>
  <si>
    <t>解决35户群众生产生活灌溉问题</t>
  </si>
  <si>
    <t>213</t>
  </si>
  <si>
    <t>三溪乡下浓村寮子前组水坝维修</t>
  </si>
  <si>
    <t>混凝土 宽18米*1.5米*1.2米</t>
  </si>
  <si>
    <t>214</t>
  </si>
  <si>
    <t>三溪乡寨九坳村脐橙基地道路建设</t>
  </si>
  <si>
    <t>寨九坳村</t>
  </si>
  <si>
    <t>道路硬化长430m，宽3.5m，及配套设施建设</t>
  </si>
  <si>
    <t>带动324户村民就业、促进增收</t>
  </si>
  <si>
    <t>215</t>
  </si>
  <si>
    <t>三溪乡寨九坳村养殖基地道路建设</t>
  </si>
  <si>
    <t>道路硬化长660m，宽3.5m，及配套设施建设</t>
  </si>
  <si>
    <t>216</t>
  </si>
  <si>
    <t>三溪乡羊子岭组水稻种植基地配套设施建设</t>
  </si>
  <si>
    <t>现浇混凝土渠(40*40cm）壁厚10cm底厚10cm长900米；新修机耕道1200米，宽3米，含路面铺碎石、埋函管200米等</t>
  </si>
  <si>
    <t>带动91户农户产业发展，促进乡村振兴</t>
  </si>
  <si>
    <t>217</t>
  </si>
  <si>
    <t>赤泥坑组鸡公樟机耕道建设</t>
  </si>
  <si>
    <t>新修机耕道1300米，宽3米，含路面铺碎石、埋函管100米等</t>
  </si>
  <si>
    <t>带动28户农户产业发展，促进乡村振兴</t>
  </si>
  <si>
    <t>218</t>
  </si>
  <si>
    <t>道士庄应子寨下至湖羊基地机耕道建设</t>
  </si>
  <si>
    <t>新修机耕道1800米，宽3米，含路面铺碎石、埋函管150米等</t>
  </si>
  <si>
    <t>带动101户农户产业发展，促进乡村振兴</t>
  </si>
  <si>
    <t>219</t>
  </si>
  <si>
    <t>山廖组洗面长水陂建设</t>
  </si>
  <si>
    <t>新建水陂规格：宽4.5米*高1.5米*厚1.5米，埋1米直径涵管8个等</t>
  </si>
  <si>
    <t>带动44户农户产业发展，解决水利灌溉问题。</t>
  </si>
  <si>
    <t>220</t>
  </si>
  <si>
    <t>三溪乡古茂村油茶基地配套设施建设项目</t>
  </si>
  <si>
    <t>古茂村</t>
  </si>
  <si>
    <t>新建油茶基地管理用房20平方米，水管安装1000米，喷灌设备及水电安装等</t>
  </si>
  <si>
    <t>带动24户农户产业发展，促进乡村振兴</t>
  </si>
  <si>
    <t>221</t>
  </si>
  <si>
    <t>里龙村下油槽、大坪脑、江背盈等组水圳</t>
  </si>
  <si>
    <t>里龙村</t>
  </si>
  <si>
    <t>新建2000米水圳30*40cm</t>
  </si>
  <si>
    <t>带动160户农户产业发展，解决水利灌溉问题。</t>
  </si>
  <si>
    <t>222</t>
  </si>
  <si>
    <t>三溪村曾屋组新建灌溉水圳</t>
  </si>
  <si>
    <t>三溪村</t>
  </si>
  <si>
    <t>新建灌溉水圳长800米，规格30*40（含二次搬运）等</t>
  </si>
  <si>
    <t>带动34户农户产业发展，解决水利灌溉问题。</t>
  </si>
  <si>
    <t>223</t>
  </si>
  <si>
    <t>三溪村郑布洞新建灌溉水圳</t>
  </si>
  <si>
    <t>新建灌溉水圳长920米，规格30*40（含二次搬运）等</t>
  </si>
  <si>
    <t>带动86户农户产业发展，解决水利灌溉问题。</t>
  </si>
  <si>
    <t>224</t>
  </si>
  <si>
    <t>三西乡山头村土鸡养殖基地项目</t>
  </si>
  <si>
    <t>山头村</t>
  </si>
  <si>
    <t>原破旧鸡圈升级改造200平方米、改水改电，安装养殖护栏1000米等</t>
  </si>
  <si>
    <t>带动25户农户产业发展，促进乡村振兴</t>
  </si>
  <si>
    <t>225</t>
  </si>
  <si>
    <t>三溪乡山头村江东坑组产业基地道路建设</t>
  </si>
  <si>
    <t>产业道路硬化长400米，宽3.5米，厚18厘米及配套设施建设</t>
  </si>
  <si>
    <t>226</t>
  </si>
  <si>
    <t>土龙村土龙芦野、圾背等组新建水圳</t>
  </si>
  <si>
    <t>土龙村</t>
  </si>
  <si>
    <t>新建水圳200米，宽0.6米、高0.6米等</t>
  </si>
  <si>
    <t>带动135户农户发展产业，解决农田灌溉问题。</t>
  </si>
  <si>
    <t>227</t>
  </si>
  <si>
    <t>土龙村夜雨塘、榴木山等组新建水圳</t>
  </si>
  <si>
    <t>新建水圳460m，规格80*80，底厚15cm，壁厚20cm等</t>
  </si>
  <si>
    <t>带动187户农户发展产业，解决农田灌溉问题。</t>
  </si>
  <si>
    <t>228</t>
  </si>
  <si>
    <t>三溪乡西溪村黄桃基地建设（二期）</t>
  </si>
  <si>
    <t>西溪村</t>
  </si>
  <si>
    <t>条带开挖9000米，钢结构棚250m2及配套</t>
  </si>
  <si>
    <t>带动403户农户产业发展，促进乡村振兴</t>
  </si>
  <si>
    <t>229</t>
  </si>
  <si>
    <t>新星村新建产业基地灌溉机房</t>
  </si>
  <si>
    <t>新星村</t>
  </si>
  <si>
    <t>新建抽水机房15平方米，高3.5米；安装抽水泵、抽水机整套设备、电动机15千瓦；钢管长180米、直径160mm；40*40cm水渠640m等</t>
  </si>
  <si>
    <t>带动182户农户产业发展，促进乡村振兴</t>
  </si>
  <si>
    <t>230</t>
  </si>
  <si>
    <t>新星村过石新建灌溉水圳</t>
  </si>
  <si>
    <t>水圳长100米，规格60*60，四面模板，含回填等</t>
  </si>
  <si>
    <t>带动182户农户产业发展，解决水利灌溉问题。</t>
  </si>
  <si>
    <t>231</t>
  </si>
  <si>
    <t>新星村新屋组新建机耕道</t>
  </si>
  <si>
    <t>简易机耕道350米，埋涵管等等</t>
  </si>
  <si>
    <t>232</t>
  </si>
  <si>
    <t>螺田村山子下至南康蒋坑道路硬化及破损路面修复项目</t>
  </si>
  <si>
    <t>螺田村</t>
  </si>
  <si>
    <t>道路硬化1500m*3.5m*0.18m；路面破碎并硬化（3.5m*0.18m）250平方米（观上组至山子下组）</t>
  </si>
  <si>
    <t>通过硬化道路的方式，可使33户130人，其中8户脱贫户实现出行安全目标</t>
  </si>
  <si>
    <t>沙地镇人民政府</t>
  </si>
  <si>
    <t>233</t>
  </si>
  <si>
    <t>螺田村木栏七里组农田灌溉山塘维修项目</t>
  </si>
  <si>
    <t>维修山塘堤坝长20米，宽3米</t>
  </si>
  <si>
    <t>通过整治山塘的方式，改善灌溉面积150亩，可使68户260人，其中脱贫户26户均增收300元以上</t>
  </si>
  <si>
    <t>234</t>
  </si>
  <si>
    <t>螺田寨坑组、河背组、普照组等水圳水陂项目</t>
  </si>
  <si>
    <t>新建水圳1600米（30cm*30cm*10cm）
新建水陂2座</t>
  </si>
  <si>
    <t>通过改善灌溉条件的方式，可使400户1600人，其中脱贫户36户均增收300元以上</t>
  </si>
  <si>
    <t>235</t>
  </si>
  <si>
    <t>洋村村张屋组至高田道路路面破损修复</t>
  </si>
  <si>
    <t>洋村村</t>
  </si>
  <si>
    <t>公路破碎并硬化，长650米， 宽3.5米，厚0.18米</t>
  </si>
  <si>
    <t>通过硬化道路的方式，可使210户2300人，其中36户脱贫户实现出行安全目标</t>
  </si>
  <si>
    <t>236</t>
  </si>
  <si>
    <t>洋村村上城组至楚里组道路路面破损修复</t>
  </si>
  <si>
    <t>公路破碎并硬化1000米，宽3.5米，厚0.18米</t>
  </si>
  <si>
    <t>通过硬化道路的方式，可使210户1200人，其中36户脱贫户实现出行安全目标</t>
  </si>
  <si>
    <t>237</t>
  </si>
  <si>
    <t>沙地镇洋村村高田组至马口村廖屋组通村道路</t>
  </si>
  <si>
    <t>洋村村新建高田组至马口村廖屋组1000米*3.5米*0.18米、</t>
  </si>
  <si>
    <t>通过硬化道路的方式，可使200户900人，其中32户脱贫户实现出行安全目标</t>
  </si>
  <si>
    <t>238</t>
  </si>
  <si>
    <t>银村村修建下芫组至硃边组通组道路项目</t>
  </si>
  <si>
    <t>银村村</t>
  </si>
  <si>
    <t>下芫组至硃边组村级公路：规格长1250m*宽3.5m*厚0.18m</t>
  </si>
  <si>
    <t>通过硬化道路的方式，可使208户936人，其中23户脱贫户实现出行安全目标</t>
  </si>
  <si>
    <t>239</t>
  </si>
  <si>
    <t>马口村水稻加工烘干厂扩建提升项目</t>
  </si>
  <si>
    <t>马口村</t>
  </si>
  <si>
    <t>烘干机一台（20吨）、炉子一台、碾米机（20T）、输送带（2条*20米）等电子设备</t>
  </si>
  <si>
    <t>赣州市赣县区沙地镇马口村股份经济合作社通过带动16户农户就业务工，其中：脱贫户和监测帮扶对象8户，户均增收500元</t>
  </si>
  <si>
    <t>240</t>
  </si>
  <si>
    <t>锡溪村新建稻谷烘干厂项目</t>
  </si>
  <si>
    <t>锡溪村</t>
  </si>
  <si>
    <t>新建一座占地面积150平方米烘干场所、20吨颗料稻谷烘干设备一套</t>
  </si>
  <si>
    <t>赣州市赣县区沙地镇锡溪村股份经济合作社通过带动23户农户就业务工，其中：脱贫户和监测帮扶对象7户，户均增收500元</t>
  </si>
  <si>
    <t>241</t>
  </si>
  <si>
    <t>里堡村新建稻谷烘干厂项目</t>
  </si>
  <si>
    <t>里堡村</t>
  </si>
  <si>
    <t>赣州市赣县区沙地镇里堡村股份经济合作社通过带动19户农户就业务工，其中：脱贫户和监测帮扶对象6户，户均增收500元</t>
  </si>
  <si>
    <t>242</t>
  </si>
  <si>
    <t>芳村村寨背组通组道路硬化项目</t>
  </si>
  <si>
    <t>芳村村</t>
  </si>
  <si>
    <t>道路硬化长1300米、宽2.5米、厚0.15米</t>
  </si>
  <si>
    <t>通过硬化道路的方式，可使14户52人，其中2户脱贫户实现出行安全目标</t>
  </si>
  <si>
    <t>243</t>
  </si>
  <si>
    <t>芳村村新建养鱼基地建设项目</t>
  </si>
  <si>
    <t>修堡坎：浆砌石长150m*宽1m*高1.5m。</t>
  </si>
  <si>
    <t>赣州市赣县区沙地镇芳村村股份经济合作社通过带动15户农户就业务工，其中：脱贫户和监测帮扶对象7户，户均增收500元</t>
  </si>
  <si>
    <t>244</t>
  </si>
  <si>
    <t>湖溪村店下组道路拓宽加固项目</t>
  </si>
  <si>
    <t>湖溪村</t>
  </si>
  <si>
    <t>浆砌石堡坎420立方米</t>
  </si>
  <si>
    <t>通过维修道路的方式，可使166户652人，其中22户脱贫户实现出行安全目标</t>
  </si>
  <si>
    <t>245</t>
  </si>
  <si>
    <t>沙地村店下组通组道路硬化项目</t>
  </si>
  <si>
    <t>沙地村</t>
  </si>
  <si>
    <t>2023.04-
2023.12</t>
  </si>
  <si>
    <t>通过硬化道路的方式，可使9户42人，其中2户脱贫户实现出行安全目标</t>
  </si>
  <si>
    <t>246</t>
  </si>
  <si>
    <t>岗上村大陂组桥梁引桥护坡堡坎建设项目</t>
  </si>
  <si>
    <t>岗上村</t>
  </si>
  <si>
    <t>浆砌堡坎165m³，红砖挡墙30m³</t>
  </si>
  <si>
    <t>通过硬化道路、护坡的方式，可使23户94人，其中9户脱贫户实现出行安全目标</t>
  </si>
  <si>
    <t>247</t>
  </si>
  <si>
    <t>利群村上村组现浇组级道路项目</t>
  </si>
  <si>
    <t>利群村</t>
  </si>
  <si>
    <t>上村组组级公路硬化：长宽厚200m*3.5m*0.18m</t>
  </si>
  <si>
    <t>通过硬化道路的方式，可使56户149人，其中22户脱贫户实现出行安全目标</t>
  </si>
  <si>
    <t>248</t>
  </si>
  <si>
    <t>五龙村小芬组塘坳上至糯坑子道路硬化项目</t>
  </si>
  <si>
    <t>五龙村</t>
  </si>
  <si>
    <t>小芬组塘坳上至糯坑子公路硬化工程，长100米，宽3.5米 厚0.18米</t>
  </si>
  <si>
    <t>通过硬化道路的方式，可使38户138人，其中12户脱贫户实现出行安全目标</t>
  </si>
  <si>
    <t>249</t>
  </si>
  <si>
    <t>五龙村古迳垇至横排破损道路维修项目</t>
  </si>
  <si>
    <t>古迳垇至横排破损公路维修20m*4.5m*0.18m、60m*3.5m*0.18m</t>
  </si>
  <si>
    <t>通过硬化道路的方式，可使346户1593人，其中28户脱贫户实现出行安全目标</t>
  </si>
  <si>
    <t>250</t>
  </si>
  <si>
    <t>西山村罗坑凹至上溪坑主路硬化项目</t>
  </si>
  <si>
    <t>西山村</t>
  </si>
  <si>
    <t>道路硬化700米*3.5米*0.18米</t>
  </si>
  <si>
    <t>通过硬化道路的方式，可使26户129人，其中11户脱贫户实现出行安全目标</t>
  </si>
  <si>
    <t>251</t>
  </si>
  <si>
    <t>坳下村新建新年组等4个组水稻配套水圳项目</t>
  </si>
  <si>
    <t>坳下村</t>
  </si>
  <si>
    <t>新年组：(1050M)规格300*300mm、壁厚100mm、底厚100mm、(200M)规格200*200mm、壁厚100mm、底厚100mm
坳背组：(200M)规格300*300mm、壁厚100mm、底厚100mm
龙岭组：(500M)规格300*300mm、壁厚100mm、底厚100mm
元坑组：(700M)规格300*300mm、壁厚100mm、底厚100mm</t>
  </si>
  <si>
    <t>通过改善灌溉条件的方式，可使56户225人，其中脱贫户13户均增收300元以上</t>
  </si>
  <si>
    <t>252</t>
  </si>
  <si>
    <t>石鼓村岭背组至上坪组道路硬化项目</t>
  </si>
  <si>
    <t>石鼓村</t>
  </si>
  <si>
    <t>公路硬化长宽厚：650米*3.5米*0.18米</t>
  </si>
  <si>
    <t>通过硬化道路的方式，可使76户286人，其中21户脱贫户实现出行安全目标</t>
  </si>
  <si>
    <t>253</t>
  </si>
  <si>
    <t>水边村新建新屋组、坑口组优质稻配套水圳项目</t>
  </si>
  <si>
    <t>水边村</t>
  </si>
  <si>
    <t>新屋组陂头至牛形弯下水圳150m*40m*40m；坑口组猪背坑塘至下屋子水圳120m*30m*30m；坝子里至新屋子下大门口河350m*40m*40m；背坑老水库至新屋水圳700m*40m*40m</t>
  </si>
  <si>
    <t>通过改善灌溉条件的方式，可使52户186人，其中脱贫户16户均增收300元以上</t>
  </si>
  <si>
    <t>254</t>
  </si>
  <si>
    <t>蟠岩村4个组新建水圳项目</t>
  </si>
  <si>
    <t>蟠岩村</t>
  </si>
  <si>
    <t>古石组：(100M)规格400*400mm、壁厚100mm、底厚100mm；白马组：(500M)规格400*400mm、壁厚100mm、底厚100mm；坳下组：(500M)规格400*400mm、壁厚100mm、底厚100mm；蟠岩组：(400M)规格400*400mm、壁厚100mm、底厚100mm</t>
  </si>
  <si>
    <t>通过改善灌溉条件的方式，可使90户320人，其中脱贫户26户均增收300元以上</t>
  </si>
  <si>
    <t>255</t>
  </si>
  <si>
    <t>中庄村新修九个组水稻配套水圳项目</t>
  </si>
  <si>
    <t>中庄村</t>
  </si>
  <si>
    <t>中庄村禾场组，田塅组，水田组(650m*宽30cm*高30cm），新屋组，袁屋组（450m*宽30cm*高30cm），下庄组（350m*宽30cm*高30cm），彭岩石组300m*宽30cm*高30cm），上造组，下石组（450m*宽30cm*高30cm）浇水圳</t>
  </si>
  <si>
    <t>通过改善灌溉条件的方式，可使303户1295人，其中脱贫户36户均增收300元以上</t>
  </si>
  <si>
    <t>256</t>
  </si>
  <si>
    <t>坳上村新建西下组通组道路项目</t>
  </si>
  <si>
    <t>坳上村</t>
  </si>
  <si>
    <t>西山组：长210m，宽3.5m，厚0.18m</t>
  </si>
  <si>
    <t>通过硬化道路的方式，可使20户85人，其中6户脱贫户实现出行安全目标</t>
  </si>
  <si>
    <t>257</t>
  </si>
  <si>
    <t>坳上村付山组、西瓜坝等通组道路道路破损、维修项目</t>
  </si>
  <si>
    <t>付山组、西瓜坝组路面破损修复：长250米、宽3.5米、高0.18米；付山组堡坎3处，12m³</t>
  </si>
  <si>
    <t>通过硬化道路的方式，可使45户156人，其中13户脱贫户实现出行安全目标</t>
  </si>
  <si>
    <t>258</t>
  </si>
  <si>
    <t>金盘村上村组产业循环路建设</t>
  </si>
  <si>
    <t>金盘村</t>
  </si>
  <si>
    <t>产业路延伸长1000米，平整路基长1000米、宽2米、厚0.15米，土方回填350m3；水稳层5000㎡；沥青铺设长1000米、宽1.5米、厚0.06米；路沿石2000米，涵管120米，河道水泥柱护栏高1.3米，长1000米；道路两边白线共0.2米*1000米</t>
  </si>
  <si>
    <t>改善536户2358人出行条件</t>
  </si>
  <si>
    <t>石芫乡人民政府</t>
  </si>
  <si>
    <t>259</t>
  </si>
  <si>
    <t>金盘村上村组深水井建设</t>
  </si>
  <si>
    <t>村集体经济农家乐30亩蔬菜基地产业配套设施深水井200米一口。</t>
  </si>
  <si>
    <t>为村集体年增收3万元</t>
  </si>
  <si>
    <t>260</t>
  </si>
  <si>
    <t>山背村新路基开挖项目</t>
  </si>
  <si>
    <t>山背村</t>
  </si>
  <si>
    <t>山背村至茅店镇大龙村公路新开挖长1.8公里、宽5米，排子上至坑尾油茶林便道新开挖长1500米、宽3.5米，牛形冷水坑、油槽坑便道新开挖长800米、宽3.5米（挖路基土22525方，挖次坚石4560方，含石方外弃3公里）
蚁蚣坑祠堂门口建设项目护栏38米</t>
  </si>
  <si>
    <t>改善214户1000人出行条件</t>
  </si>
  <si>
    <t>261</t>
  </si>
  <si>
    <t>山背村村组干道破损路面维修工程</t>
  </si>
  <si>
    <t>长500米、宽3.5米、厚度0.2米。水泥混凝土350立方米</t>
  </si>
  <si>
    <t>改善256户1125人出行条件</t>
  </si>
  <si>
    <t>262</t>
  </si>
  <si>
    <t>山背村上里石下店子河堤护岸建设</t>
  </si>
  <si>
    <t>长158米浆砌片石挡土墙，高4米，宽1米</t>
  </si>
  <si>
    <t>带动55农户水稻产业增收360元</t>
  </si>
  <si>
    <t>263</t>
  </si>
  <si>
    <t>山背村山背组榨油厂河堤护岸建设</t>
  </si>
  <si>
    <t>长120米浆砌片石挡土墙，高4.5米、宽1.1米</t>
  </si>
  <si>
    <t>带动15农户水稻产业增收320元</t>
  </si>
  <si>
    <t>264</t>
  </si>
  <si>
    <t>山背村至排子上村组道路扩宽</t>
  </si>
  <si>
    <t>公路扩宽硬化1.25公里、宽1.5米、厚0.18米</t>
  </si>
  <si>
    <t>改善57户228人出行条件</t>
  </si>
  <si>
    <t>265</t>
  </si>
  <si>
    <t>山背村垇坵农田机耕道建设</t>
  </si>
  <si>
    <t>长1360米、宽3.5米、厚0.1米,（水稳层）</t>
  </si>
  <si>
    <t>改善22户93人出行条件</t>
  </si>
  <si>
    <t>266</t>
  </si>
  <si>
    <t>下横溪组道路硬化</t>
  </si>
  <si>
    <t>横溪村</t>
  </si>
  <si>
    <t>道路硬化长880米、宽3.5米、厚0.18米，水泥混凝土554.4立方米</t>
  </si>
  <si>
    <t>改善765人出行条件</t>
  </si>
  <si>
    <t>267</t>
  </si>
  <si>
    <t>广福村产业路平整及基础设施提升项目</t>
  </si>
  <si>
    <t>广福村</t>
  </si>
  <si>
    <t>1.产业平整及铺设碎石垫层长500米，宽3.5米，高0.15米;2.黄桃基地采摘产业路面平整及铺设碎石垫层，长500米，宽3.5米、高0.15米
3.护栏长200米，高1.2米</t>
  </si>
  <si>
    <t>通过开展广福村产业路平整及基础设施提升项目项目建设，可改善491户2090人出行条件，为其中脱贫户5户，监测帮扶对象0户产业增产增收提供便利，户均增收100元</t>
  </si>
  <si>
    <t>268</t>
  </si>
  <si>
    <t>广教寺村道路修复、降坡</t>
  </si>
  <si>
    <t>广教寺村</t>
  </si>
  <si>
    <t>茶叶面至樟树背公路公路拓宽3米，次坚石降坡4米，长200米，外运2公里，硬化4.5米*200米*0.2米；丁坑路口路面修复、硬化长14米，宽6米，厚0.2米，长53米，宽3.5米，高0.2米，护坡长32米，宽0.5米，厚0.6米，碎石垫层长67米，宽4.5米，厚0.6米路面破碎长14米，宽6米，厚0.2米；长53米，宽3.5米，厚0.2米，清理路面81平方米，路面硬化81平方米；水口便民服务中心硬化450平方，厚0.2米</t>
  </si>
  <si>
    <t>改善2942人出行条件</t>
  </si>
  <si>
    <t>269</t>
  </si>
  <si>
    <t>沙洲村农田产业基础设施建设</t>
  </si>
  <si>
    <t>沙洲村</t>
  </si>
  <si>
    <t>金屋、黎塘、中坑、罗中、山棚下等组入户路平整及硬化900米×1.5米×0.10米；全村破损水圳清理300米、浇筑250米×0.40米×0.40米、200米×0.30米×0.30米；山棚下坑新建水圳400米×0.30米×0.30米；新建水陂3座18米长×1.5米高×0.50米厚；水梘8米×0.30米×0.30米</t>
  </si>
  <si>
    <t>改善456户1920名群众灌溉用水</t>
  </si>
  <si>
    <t>270</t>
  </si>
  <si>
    <t>石芫村新建道路</t>
  </si>
  <si>
    <t>石芫村</t>
  </si>
  <si>
    <t>新建石芫村龙坑尾断头路480米3.5米宽 0.2米厚，水泥混凝土336立方米</t>
  </si>
  <si>
    <t>通过开展石芫村新建公路项目建设，可改善110户600人出行条件，为其中脱贫户13户，监测帮扶对象0户增产增收提供便利</t>
  </si>
  <si>
    <t>271</t>
  </si>
  <si>
    <t>肖屋集中连片早稻农田水渠、水陂</t>
  </si>
  <si>
    <t>村岭村</t>
  </si>
  <si>
    <t>品钰屋背至马脑脚下水渠900米（其中900米0.5米*0.5米,100米0.3米*0.3米）；把门坵水陂2.5米*8米*1.5米；上下洞水陂2.5米*14米*1.5米；牛世陂修建水陂10米*0.4米*0.5米；上下洞至把门坵水渠350米*0.3米*0.3米；下米田至发华门口水渠1600米*0.3米.*0.3米；</t>
  </si>
  <si>
    <t>完善基础设施，改善农户种植生产环境，通过开展务工方式，达到带动28农户（其中脱贫户15人）实现户均增收350元以上。</t>
  </si>
  <si>
    <t>田村镇人民政府</t>
  </si>
  <si>
    <t>272</t>
  </si>
  <si>
    <t>赣县区田村镇村岭村村组基础设施工程</t>
  </si>
  <si>
    <t>新建堡坎约长200米；新建机耕道路面1600米*3.5米*0.18米；余坪回填土方1000立方，余坪硬化1000平方米；河道清淤工程8000立方米；修建护栏360米；修建水沟500米；新建盖板桥宽4米，长4.06米；人行桥宽2米，长14米；涵管直径1m*18m；涵管直径80cm*16m,直径50cm*112m;片石堡坎长40m*0.7m*1m，片石堡坎长39m*0.7m*1m,片石堡坎长60m*0.7m*1m;挖土方3937立方米；回填土方11000立方米；产业路交界处硬化350平方米；铺碎石4200平方米；块石墙35。</t>
  </si>
  <si>
    <t>通过开展务工方式，达到带动38农户（其中脱贫户25人）实现收入增加收350元以上。</t>
  </si>
  <si>
    <t>区发改委</t>
  </si>
  <si>
    <t>273</t>
  </si>
  <si>
    <t>后龙山脐橙基地存储车间</t>
  </si>
  <si>
    <t>湖塘村</t>
  </si>
  <si>
    <t>建筑面积300平方*2层，及附属配套设施380平方米混凝土路面。</t>
  </si>
  <si>
    <t>壮大村集体收益，通过开展务工方式，达到带动35农户（其中脱贫户20人）实现户均增收400元以上。</t>
  </si>
  <si>
    <t>274</t>
  </si>
  <si>
    <t>坪内村吉祥鸟肉鸽养殖基地</t>
  </si>
  <si>
    <t>坪内村</t>
  </si>
  <si>
    <t>24位鸽笼115组*780元/组；轻轨料机5台*7400元/台；饮水设备（水管、水碗、过滤器）；清粪系统：三层清粪机5台*9400元/台；PP膜、护板、拖杆；其它配件（料机控制器、料机电机、孵化机）；安装费；鸽棚建设：750.6㎡*246/㎡</t>
  </si>
  <si>
    <t>完善基础设施，壮大村集体年收入，通过开展务工方式带动30户农户增收200元以上。</t>
  </si>
  <si>
    <t>275</t>
  </si>
  <si>
    <t>大禾水稻种子基地</t>
  </si>
  <si>
    <t>仓储中心120平米，加工培育厂房312平米，余平硬化380平米（停放进出农机等）及配套设施</t>
  </si>
  <si>
    <t>完善基础设施，壮大村集体收益，通过开展务工方式，达到带动20农户（其中脱贫户13人）实现户均增收320元以上。</t>
  </si>
  <si>
    <t>276</t>
  </si>
  <si>
    <t>芳溪村村集体养牛基地建设</t>
  </si>
  <si>
    <t>芳溪村</t>
  </si>
  <si>
    <t>钢架梁牛舍搭建300平方米，跨度（宽）30米，长10米。配套进牛门、饲养员门、牛床（长2.8米）、排尿沟、饲槽、走道、饲喂通道、进气口、化粪池等基础设施</t>
  </si>
  <si>
    <t>壮大村集体收益，通过开展务工方式，达到带动29农户（其中脱贫户14人）实现户均增收400元以上。</t>
  </si>
  <si>
    <t>277</t>
  </si>
  <si>
    <t>根山村大米加工厂</t>
  </si>
  <si>
    <t>根山村</t>
  </si>
  <si>
    <t>新建厂房长12米，宽5.2米，高7米，占地面积60平方米，内外墙刮白，并配备烘干碾米一体机设备</t>
  </si>
  <si>
    <t>完善基础设施，壮大村集体收益，通过开展务工方式，达到带动22农户（其中脱贫户8人）实现户均增收350元以上。</t>
  </si>
  <si>
    <t>278</t>
  </si>
  <si>
    <t>新建田螺滩至花果山水圳</t>
  </si>
  <si>
    <t>建新村</t>
  </si>
  <si>
    <t>新建拨来口至花脑坪水圳40*40*600M；新建田螺滩至花果山水圳50*50*850M；新建长坑至大路桥水圳40*40*500M；新建石嘴前至大路水圳50*50*500M</t>
  </si>
  <si>
    <t>改善农户种植生产环境灌溉条件，通过开展务工方式，达到带动28农户（其中脱贫户15人）实现户均增收350元以上。。</t>
  </si>
  <si>
    <t>279</t>
  </si>
  <si>
    <t>龙下村深水井</t>
  </si>
  <si>
    <t>龙下村</t>
  </si>
  <si>
    <t>新建灌溉用深水井5个，深90米，潜水泵5台及配套设施。</t>
  </si>
  <si>
    <t>解决75户用水问题</t>
  </si>
  <si>
    <t>280</t>
  </si>
  <si>
    <t>下长鼻水陂工程</t>
  </si>
  <si>
    <t>下长鼻水陂长8米*高4.2米*宽0.9米，基础长8米*高2.2米*宽0.9米</t>
  </si>
  <si>
    <t>改善农户种植生产环境灌溉条件，通过开展务工方式，达到带动5农户（其中脱贫户3人）实现户均增收200元以上。</t>
  </si>
  <si>
    <t>281</t>
  </si>
  <si>
    <t>修建垇背河堤堡坎</t>
  </si>
  <si>
    <t>庙前村</t>
  </si>
  <si>
    <t>浆砌堡坎170米长，上底0.6米、下底1米、基础以上2米，基础部分0.8米</t>
  </si>
  <si>
    <t>通过开展务工方式，达到带动28农户（其中脱贫户913人）实现收入增加200元以上。</t>
  </si>
  <si>
    <t>282</t>
  </si>
  <si>
    <t>新建庙前村村集体果业种植基地</t>
  </si>
  <si>
    <t>路基平整及碎石垫层6300m2,现浇蓄水池一座，φ32塑料管铺设2500m</t>
  </si>
  <si>
    <t>壮大村集体收益，通过开展务工方式，达到带动25农户（其中脱贫户16人）实现户均增收300元以上。</t>
  </si>
  <si>
    <t>283</t>
  </si>
  <si>
    <t>樟树下至逆水桥道路扩宽及会车道修建</t>
  </si>
  <si>
    <t>上齐村</t>
  </si>
  <si>
    <t>新建樟树下至逆水桥公路扩宽长500米，宽2米，填土方300立方，会车道修建</t>
  </si>
  <si>
    <t>通过开展务工方式，达到带动864农户（其中脱贫户96人）实现收入增加200元以上</t>
  </si>
  <si>
    <t>284</t>
  </si>
  <si>
    <t>上齐村集体养殖产业基地建设</t>
  </si>
  <si>
    <t>新建集体产业基础设施（养殖业，鱼类养殖，15亩配套设施）：清淤泥15亩，现浇混凝土挡墙130米*5米*0.3米。</t>
  </si>
  <si>
    <t>完善基础设施，壮大村集体收益，通过开展务工方式，达到带动20农户（其中脱贫户10人）实现户均增收300元以上。</t>
  </si>
  <si>
    <t>285</t>
  </si>
  <si>
    <t>新建田面村社前桥（二期）引桥及配套设施</t>
  </si>
  <si>
    <t>田面村</t>
  </si>
  <si>
    <t>新建田面村社前桥梁引桥及公路砼堡坎50米，宽1.5米，高3米。路面长度135米，宽4.5米</t>
  </si>
  <si>
    <t>通过开展务工方式，达到带动16农户（其中脱贫户9人）实现收入增加收200元以上。</t>
  </si>
  <si>
    <t>286</t>
  </si>
  <si>
    <t>修建田面村攸山桥边水圳堡坎</t>
  </si>
  <si>
    <t>修建攸山桥边水圳堡坎（长40米X宽1.2米X高4米）</t>
  </si>
  <si>
    <t>改善农户种植生产环境灌溉条件，通过开展务工方式，达到带动6农户（其中脱贫户3人）实现户均增收350元以上。。</t>
  </si>
  <si>
    <t>287</t>
  </si>
  <si>
    <t>修6组塘坑子水沟</t>
  </si>
  <si>
    <t>五陂村</t>
  </si>
  <si>
    <t>新建水沟420米30×30</t>
  </si>
  <si>
    <t>完善基础设施，壮大村集体收益，通过开展务工方式，达到带动20农户（其中脱贫户14人）实现户均增收400元以上。</t>
  </si>
  <si>
    <t>288</t>
  </si>
  <si>
    <t>修背田河提加固</t>
  </si>
  <si>
    <t>修河提加固高4.5米*0.6米（上底）*1.2米（下底）*220米（不计块石），基础高1.2米*1.2米宽*220米（不计块石）。</t>
  </si>
  <si>
    <t>完善基础设施，壮大村集体收益，通过开展务工方式，达到带动15农户（其中脱贫户14人）实现户均增收350元以上。</t>
  </si>
  <si>
    <t>289</t>
  </si>
  <si>
    <t>新建西坑村委会至下发凹简易道路</t>
  </si>
  <si>
    <t>西坑村</t>
  </si>
  <si>
    <t>新建西坑村委会至下发凹简易公路长4公里，宽4.5米，高0.7米</t>
  </si>
  <si>
    <t>通过开展务工方式，达到带动25农户（其中脱贫户12人）实现收入增加收220元以上。</t>
  </si>
  <si>
    <t>290</t>
  </si>
  <si>
    <t>新建西坑村新坪组长坑里道路堡坎</t>
  </si>
  <si>
    <t>新建西坑村新坪组新坪岽堡坎长32米,宽2米,高5米</t>
  </si>
  <si>
    <t>291</t>
  </si>
  <si>
    <t>双桥组、樟脑组、来石组道路硬化</t>
  </si>
  <si>
    <t>下白石村</t>
  </si>
  <si>
    <t>公路硬化，双桥组，樟脑组，来石组（长720米，宽3.5米，厚0.18米）</t>
  </si>
  <si>
    <t>通过开展务工方式，达到带动16农户（其中脱贫户8人）实现收入增加收250元以上。</t>
  </si>
  <si>
    <t>292</t>
  </si>
  <si>
    <t>修建大樟面水沟</t>
  </si>
  <si>
    <t>杨梅村</t>
  </si>
  <si>
    <t>新建大樟面水沟40㎝宽*40㎝高*10㎝厚</t>
  </si>
  <si>
    <t>293</t>
  </si>
  <si>
    <t>新建月坪村养殖基地</t>
  </si>
  <si>
    <t>月坪村</t>
  </si>
  <si>
    <t>场所面积3000平米，生产生活用房 长32米，宽7米，一层高3米</t>
  </si>
  <si>
    <t>壮大村集体收益，通过开展务工方式，达到带动13农户（其中脱贫户6人）实现户均增收300元以上。</t>
  </si>
  <si>
    <t>294</t>
  </si>
  <si>
    <t>修建东山村东红组河堤堡坎</t>
  </si>
  <si>
    <t>东山村</t>
  </si>
  <si>
    <t>东红组段枫江河河堤两侧，浆砌堡坎高2.5米宽1米长260米</t>
  </si>
  <si>
    <t>河道保护，80户农户增收500元</t>
  </si>
  <si>
    <t>295</t>
  </si>
  <si>
    <t>新建里目村洞上河提堡坎</t>
  </si>
  <si>
    <t>里目村</t>
  </si>
  <si>
    <t>新建浆砌堡坎长42米、高5米、宽1.5米</t>
  </si>
  <si>
    <t>可使56户223人实现户均增收400元以上</t>
  </si>
  <si>
    <t>296</t>
  </si>
  <si>
    <t>夏都村农业产业基地产业路硬化</t>
  </si>
  <si>
    <t>夏都村</t>
  </si>
  <si>
    <t>新建道路硬化长975米，宽3.5米，厚0.18米</t>
  </si>
  <si>
    <t>通过开展务工方式，达到带动30农户（其中脱贫户19人）实现收入增加收250元以上。</t>
  </si>
  <si>
    <t>297</t>
  </si>
  <si>
    <t>社大村大岭背深水井、火坑樟深水井、塘基洞深水井</t>
  </si>
  <si>
    <t>社大村</t>
  </si>
  <si>
    <t>大岭背新建灌溉用深水井潜水泵1个、水管1000米、通电电线2000米、蓄水池1座等配套设施）、火坑樟新建灌溉用深水井抽水机1个、水管1000米、通电电线2000米、蓄水池1座等配套设施）、塘基洞新建灌溉用深水井抽水机1个、水管1000米、通电电线2000米、蓄水池1座等配套设施</t>
  </si>
  <si>
    <t>解决225人供水，农田灌溉156亩</t>
  </si>
  <si>
    <t>298</t>
  </si>
  <si>
    <t>船龙坑道路硬化</t>
  </si>
  <si>
    <t>红卫村</t>
  </si>
  <si>
    <t>船龙坑公路硬化长980米，宽3.5米，厚0.18米</t>
  </si>
  <si>
    <t>通过开展务工方式，达到带动30农户（其中脱贫户20人）实现收入增加收250元以上。</t>
  </si>
  <si>
    <t>299</t>
  </si>
  <si>
    <t>下横村深水井</t>
  </si>
  <si>
    <t>下横村</t>
  </si>
  <si>
    <t>新建灌溉用深水井2个。抽水泵1台及配套设备。灌溉水圳800米*0.3米*0.3米。</t>
  </si>
  <si>
    <t>解决150人供水，农田灌溉80亩</t>
  </si>
  <si>
    <t>300</t>
  </si>
  <si>
    <t>坪坑村一组农田水利设施</t>
  </si>
  <si>
    <t>坪坑村</t>
  </si>
  <si>
    <t>新建水沟400米*0.3米*0.3米，250米*0.4米*0.4米，200米*0.5米*0.5米，现浇水陂5米*1米*2.5米，抽水机一台</t>
  </si>
  <si>
    <t>可使80户395人实现户均增收100元以上</t>
  </si>
  <si>
    <t>301</t>
  </si>
  <si>
    <t>兰芬村扶贫产业基地道路硬化</t>
  </si>
  <si>
    <t>兰芬村</t>
  </si>
  <si>
    <t>公路长420m*宽3.5m*厚0.18m</t>
  </si>
  <si>
    <t>通过开展务工方式，达到带动12农户（其中脱贫户7人）实现收入增加收250元以上。</t>
  </si>
  <si>
    <t>302</t>
  </si>
  <si>
    <t>地头村碾米加工厂</t>
  </si>
  <si>
    <t>地头村</t>
  </si>
  <si>
    <t>厂房长22m×宽4.5m×高4.8m、地基樑、三相四线安装、所有加工机械设备等。</t>
  </si>
  <si>
    <t>完善基础设施，壮大村集体收益，通过开展务工方式，达到带动16农户（其中脱贫户5人）实现户均增收320元以上。</t>
  </si>
  <si>
    <t>303</t>
  </si>
  <si>
    <t>新建上坪村中药材基地</t>
  </si>
  <si>
    <t>上坪村</t>
  </si>
  <si>
    <t>抛荒田地整治30亩，新建上坪村中药材基地及设施配套30亩，新建机耕道1900米*3.5米*0.1米，（碎石），种植艾草30亩</t>
  </si>
  <si>
    <t>完善基础设施，壮大村集体收益，通过开展务工方式，达到带动20农户（其中脱贫户10人）实现户均增收320元以上。</t>
  </si>
  <si>
    <t>304</t>
  </si>
  <si>
    <t>新建油茶加工厂</t>
  </si>
  <si>
    <t>富竹村</t>
  </si>
  <si>
    <t>新建油茶加工厂房长10米，宽10米，高4米及油茶加工全套设备</t>
  </si>
  <si>
    <t>305</t>
  </si>
  <si>
    <t>角坑组田坑尾新建机耕道</t>
  </si>
  <si>
    <t>斜坑村</t>
  </si>
  <si>
    <t>新建机耕道长1300米*宽2.5米*0.1米（碎石），新建水陂6米*4.5米*1.8米</t>
  </si>
  <si>
    <t>通过开展务工方式，达到带动13农户（其中脱贫户6人）实现收入增加收250元以上。</t>
  </si>
  <si>
    <t>306</t>
  </si>
  <si>
    <t>牛婆坑组至斜坑河道水稻种植机耕道产业路</t>
  </si>
  <si>
    <t>机耕道产业路（铺碎石）长1500米，宽2.5米，新建水圳730米*0.3米*0.3米。</t>
  </si>
  <si>
    <t>通过开展务工方式，达到带动15农户（其中脱贫户8人）实现收入增加收250元以上。</t>
  </si>
  <si>
    <t>307</t>
  </si>
  <si>
    <t>小屋坑马路道路硬化</t>
  </si>
  <si>
    <t>莲塘村</t>
  </si>
  <si>
    <t>长560米*宽3.5米*厚0.18米</t>
  </si>
  <si>
    <t>通过开展务工方式，达到带动18农户（其中脱贫户8人）实现收入增加收250元以上。</t>
  </si>
  <si>
    <t>308</t>
  </si>
  <si>
    <t>新建阿形堤防</t>
  </si>
  <si>
    <t>新建彭屋组阿形提防，现浇混凝土河堤150m×2m×30cm</t>
  </si>
  <si>
    <t>防汛、保护农田，使152户农民户均增产增收400元以上</t>
  </si>
  <si>
    <t>309</t>
  </si>
  <si>
    <t>横溪村上龙江组修建水圳项目</t>
  </si>
  <si>
    <t>湾田至龙江桥：40*40长500米水圳；溪下桥对门坵：30*30长200米水圳含土方开挖72立方米</t>
  </si>
  <si>
    <t>通过开展小型农田水利设施建设工作，47户299人实现改善农户种植灌溉目标，户均增收100元以上</t>
  </si>
  <si>
    <t>王母渡镇人民政府</t>
  </si>
  <si>
    <t>310</t>
  </si>
  <si>
    <t>横溪村坳背组修建水圳项目</t>
  </si>
  <si>
    <t>师溪下：30*30长1080米水圳含土方开挖390.6m3；坳背垅产业机耕道：长60米、宽3.5米，土方开挖、运输510立方米</t>
  </si>
  <si>
    <t>通过开展小型农田水利设施建设工作，45户321人实现改善农户种植灌溉目标，户均增收100元以上</t>
  </si>
  <si>
    <t>311</t>
  </si>
  <si>
    <t>横溪村犁天高组修建水圳项目</t>
  </si>
  <si>
    <t>门口：30*30长1300米水圳；机耕道长350米宽3.5米含土方开挖、运输1225立方米</t>
  </si>
  <si>
    <t>通过开展小型农田水利设施建设工作，78户542人实现改善农户种植灌溉目标，户均增收100元以上</t>
  </si>
  <si>
    <t>312</t>
  </si>
  <si>
    <t>横溪村长坑里组修建水圳项目</t>
  </si>
  <si>
    <t>30*30长450米</t>
  </si>
  <si>
    <t>通过开展小型农田水利设施建设工作，65户458人实现改善农户种植灌溉目标，户均增收100元以上</t>
  </si>
  <si>
    <t>313</t>
  </si>
  <si>
    <t>横溪村下龙江组桥头坑产业机耕道项目</t>
  </si>
  <si>
    <t>桥头坑产业机耕道长730米、宽3.5米；水陂1座10米；新建40cm*40cm水圳1310米</t>
  </si>
  <si>
    <t>通过开展横溪村下龙江组桥头坑产业机耕道项目工作，245户1423人实现农村产业发展目标，户均增收100元以上</t>
  </si>
  <si>
    <t>314</t>
  </si>
  <si>
    <t>枫树村稻谷烘干厂修建工程</t>
  </si>
  <si>
    <t>枫树村</t>
  </si>
  <si>
    <t>稻谷烘干简易棚及临时仓库修建：3000㎡；柱梁散水及室内硬化；烘干设备一套：谷物烘干机1台、生物质颗粒热风炉1台 暂估价25万</t>
  </si>
  <si>
    <t>通过开展小型农田水利设施建设工作，55户320人实现改善农户种植灌溉目标，户均增收100元以上</t>
  </si>
  <si>
    <t>315</t>
  </si>
  <si>
    <t>浓口村村级道路修建项目</t>
  </si>
  <si>
    <t>浓口村</t>
  </si>
  <si>
    <t>坝下桥头堡坎加护栏：高2米，长20米，高0.5米；坝下桥头道路维修硬化，长60米，宽3.5米，厚0.2米；坝下桥头至坝下祠堂道路拓宽：长60米，宽1米，高0.2米；排水道新建及会车道，长50米，宽0.3米，高0.3米；杨坪组池塘护栏建设100米；坝下桥头缓冲拓宽硬化及护栏，长20米。</t>
  </si>
  <si>
    <t>通过开展农村道路改造提升工作，360户1520人实现改善农户出行或种植条件目标，户均增收100元以上</t>
  </si>
  <si>
    <t>316</t>
  </si>
  <si>
    <t>浓口村水稻基地引水渠硬化工程</t>
  </si>
  <si>
    <t>新建水圳60cm*60cm长720米。</t>
  </si>
  <si>
    <t>通过开展水渠新建，改善200户820人产业种植条件，户均增收100元以上</t>
  </si>
  <si>
    <t>317</t>
  </si>
  <si>
    <t>竹水坑组、杨屋背组、芫丰组、寨里高组、柿坑组等道路弯道改造等项目</t>
  </si>
  <si>
    <t>龙潭村</t>
  </si>
  <si>
    <t>竹水坑组、杨屋背组、芫丰组、寨里高组、柿坑组等道路弯道改造2100米，宽3.5米；.柿坑组桥梁维修改造1座3万元。</t>
  </si>
  <si>
    <t>通过开展农村道路改造提升工作，138户462人实现改善农户出行或种植条件目标，户均增收100元以上</t>
  </si>
  <si>
    <t>318</t>
  </si>
  <si>
    <t>歧岭村上背等组修建水圳水陂项目</t>
  </si>
  <si>
    <t>歧岭村</t>
  </si>
  <si>
    <t>上背组水圳60米30*30*0.1;南塘组水圳100米30*30*0.1;上寨组至下寨组交界处水圳550米30*30*0.1水陂6.5*3.5*1 一座;西坑组铜锣丘修建水陂一座3.5*2*1;半坑、下沙组水圳600米40*40*0.4;仓下组水圳100米40*40*0.4</t>
  </si>
  <si>
    <t>通过开展新建生产种植基地工作，120户456人实现农村产业发展目标，户均增收100元以上</t>
  </si>
  <si>
    <t>319</t>
  </si>
  <si>
    <t>歧岭村黄坑等组主干道道路硬化项目</t>
  </si>
  <si>
    <t>黄坑组主干道120*3.5*0.18；上寨组至下寨组交界处主道路硬化30*3.5*0.18；西坑组魏长金等道路硬化38*3*0.15；前塘组祠堂前主干道150*3.5*0.18；窑下吴中仁等6户道路硬化200*3.5*0.15；留村路口道路维修20*4.5；下沙刘辅林，刘辅龙道路硬化80*3.5*0.15</t>
  </si>
  <si>
    <t>通过开展农村道路改造提升工作，123户459人实现改善农户出行或种植条件目标，户均增收100元以上</t>
  </si>
  <si>
    <t>320</t>
  </si>
  <si>
    <t>上排村道塌方路段修复工程</t>
  </si>
  <si>
    <t>上排村</t>
  </si>
  <si>
    <t>清淤：120立方米；片石或混凝土护坡（30米X1.5米X4米）+（30米X1.1米X4米）；公路护栏：45米X1.1米</t>
  </si>
  <si>
    <t>通过开展农村道路改造提升工作，152户522人实现改善农户出行或种植条件目标，户均增收100元以上</t>
  </si>
  <si>
    <t>321</t>
  </si>
  <si>
    <t>上排村枧背山塘除险加固基础建设工程</t>
  </si>
  <si>
    <t>清基：40立方米；片石或混凝土护坡（34米X1.5米X4米）；公路硬化：0.18米X3.5米X220米</t>
  </si>
  <si>
    <t>通过开展农村道路改造提升工作，573户2586人实现改善农户出行或种植条件目标，户均增收100元以上</t>
  </si>
  <si>
    <t>322</t>
  </si>
  <si>
    <t>王母渡镇胜利村胜利桥至杉木头下组道路硬化项目</t>
  </si>
  <si>
    <t>胜利村</t>
  </si>
  <si>
    <t>胜利桥至杉木头下组道路硬化长1000米，宽3.5米，厚0.18米</t>
  </si>
  <si>
    <t>323</t>
  </si>
  <si>
    <t>桃江村上宋组、下宋组、石埠组水圳修建项目</t>
  </si>
  <si>
    <t>桃江村</t>
  </si>
  <si>
    <t>水圳长620米*宽0.5米高0.6米</t>
  </si>
  <si>
    <t>通过开展新建生产种植基地工作，732户3223人实现农村产业发展目标，户均增收100元以上</t>
  </si>
  <si>
    <t>324</t>
  </si>
  <si>
    <t>桃江村马仔坑组道路硬化项目</t>
  </si>
  <si>
    <t>村组公路长600米*宽3.5厚0.18米</t>
  </si>
  <si>
    <t>通过开展农村道路改造提升工作，193户768人实现改善农户出行或种植条件目标，户均增收100元以上</t>
  </si>
  <si>
    <t>325</t>
  </si>
  <si>
    <t>潭埠村犁头坝一组生产路建设项目</t>
  </si>
  <si>
    <t>潭埠村</t>
  </si>
  <si>
    <t>新建硬化产业路3.5米×760米×0.18米</t>
  </si>
  <si>
    <t>通过开展农村道路改造提升工作，461户2106人实现改善农户出行或种植条件目标，户均增收100元以上</t>
  </si>
  <si>
    <t>326</t>
  </si>
  <si>
    <t>下邦村东埠至潭埠道路硬化项目</t>
  </si>
  <si>
    <t>下邦村</t>
  </si>
  <si>
    <t>长1300米、宽3.5米、厚0.18米</t>
  </si>
  <si>
    <t>通过开展农村道路改造提升工作，23户79人实现改善农户出行或种植条件目标，户均增收100元以上</t>
  </si>
  <si>
    <t>327</t>
  </si>
  <si>
    <t>新兴村杨埠坵村级道路硬化</t>
  </si>
  <si>
    <t>新兴村</t>
  </si>
  <si>
    <t>长870米*宽3.5米.厚0.18米</t>
  </si>
  <si>
    <t>通过开展农村道路改造提升工作，46户286人实现改善农户出行或种植条件目标，户均增收100元以上</t>
  </si>
  <si>
    <t>328</t>
  </si>
  <si>
    <t>大陂村上田心组门口道路硬化项目</t>
  </si>
  <si>
    <t>大陂村</t>
  </si>
  <si>
    <t>硬化道路：长200m*宽3.5m*厚18cm</t>
  </si>
  <si>
    <t>通过开展农村道路改造提升工作，110户423人实现改善农户出行或种植条件目标，户均增收100元以上</t>
  </si>
  <si>
    <t>329</t>
  </si>
  <si>
    <t>大陂村下田心组新修水渠项目</t>
  </si>
  <si>
    <t>水渠：长500m 规格30cm*30cm</t>
  </si>
  <si>
    <t>通过开展小型农田水利设施建设工作，60户350人实现改善农户种植灌溉目标，户均增收100元以上</t>
  </si>
  <si>
    <t>330</t>
  </si>
  <si>
    <t>朱坑村乡村道路破损修复项目</t>
  </si>
  <si>
    <t>朱坑村</t>
  </si>
  <si>
    <t>修复田了下至箔塘，下迳老屋下，朱坑组至寨礼下破损路基下沉道路，会车道边角硬化184方；张起和门口道路硬化，长46米，宽3米，厚度0.18米，总共24.84立方；张秋华门口余坪长13.5米，宽5米，厚0.1米，总共6.75米；张家林门口余坪长56米，宽3米，厚0.18米，堡坎长19米，高0.9米，宽0.35米，共计36.225立方，总共67.815立方；道路水泥涵管10根（30m)</t>
  </si>
  <si>
    <t>通过开展农村道路改造提升工作，266户1286人实现改善农户出行或种植条件目标，户均增收100元以上</t>
  </si>
  <si>
    <t>331</t>
  </si>
  <si>
    <t>立濑村观山下组农业产业路路基开挖</t>
  </si>
  <si>
    <t>立濑村</t>
  </si>
  <si>
    <t>土方、石方开挖，长1600米*宽4.5米</t>
  </si>
  <si>
    <t>通过开展新建农业产业路工作，130户600人实现农村产业发展目标，户均增收100元以上</t>
  </si>
  <si>
    <t>332</t>
  </si>
  <si>
    <r>
      <rPr>
        <sz val="9"/>
        <rFont val="宋体"/>
        <charset val="134"/>
        <scheme val="minor"/>
      </rPr>
      <t>南田村夜饭</t>
    </r>
    <r>
      <rPr>
        <sz val="9"/>
        <rFont val="宋体"/>
        <charset val="134"/>
        <scheme val="minor"/>
      </rPr>
      <t>坵</t>
    </r>
    <r>
      <rPr>
        <sz val="9"/>
        <rFont val="宋体"/>
        <charset val="134"/>
        <scheme val="minor"/>
      </rPr>
      <t>人行桥建设</t>
    </r>
  </si>
  <si>
    <t>南田村</t>
  </si>
  <si>
    <t>新建夜饭坵人行桥长25米，宽2.5米</t>
  </si>
  <si>
    <t xml:space="preserve">
通过栈道人行桥长建设，实现628户，2850人（其中脱贫人口127人）实现改善群众出行条件，促进旅游经济发展的目标</t>
  </si>
  <si>
    <t>五云镇人民政府</t>
  </si>
  <si>
    <t>333</t>
  </si>
  <si>
    <t>南田村木梓背北坑口水圳建设</t>
  </si>
  <si>
    <t>南田村木梓背北坑口水圳建设30*30*950，木梓背水陂10.9米*1.5米*3米共计49立方</t>
  </si>
  <si>
    <t>解决农田灌溉，受益群众45户，233人。</t>
  </si>
  <si>
    <t>334</t>
  </si>
  <si>
    <t>西坑生态农业及乡村旅游示范点配套基础设施建设</t>
  </si>
  <si>
    <t>千丈村</t>
  </si>
  <si>
    <t>平整土地30亩，修建防洪水渠长500m、宽0.5m、高1m，合计2450m³，新修人行栈道500m、宽1.5m等配套设施，新修简易公路2500m，现浇30*30水圳1360m，生态养殖简易棚等</t>
  </si>
  <si>
    <t>2023.03-2023.10</t>
  </si>
  <si>
    <t>带动村民就业，增加村集体经济收入，整治利用30亩闲置农田，发挥农业示范效益，受益群众388户1516人，户均增收300元以上</t>
  </si>
  <si>
    <t>335</t>
  </si>
  <si>
    <t>千丈村富硒蔬菜基地基础设施建设</t>
  </si>
  <si>
    <t>新屋、千丈坵、田心、西坑口等组水圳建设，长3000m、高0.3m、宽0.3m，水陂维修加固1座20m³</t>
  </si>
  <si>
    <t>解决120亩农田水利灌溉问题，受益群众171户648人，户均增收200元以上</t>
  </si>
  <si>
    <t>336</t>
  </si>
  <si>
    <t>夏潭村产业基地基础设施提升</t>
  </si>
  <si>
    <t>夏潭村</t>
  </si>
  <si>
    <t>修建水沟1000米（40*40）；砌挡土墙（长95米*高2.5米*0.8米）</t>
  </si>
  <si>
    <t xml:space="preserve"> 通过开展产业基础设施提升工作，实现改善330户村民就业问题，壮大村级经济，全村人口平均增收100元以上</t>
  </si>
  <si>
    <t>337</t>
  </si>
  <si>
    <t>夏潭村新建产业路项目</t>
  </si>
  <si>
    <t>在坳背组产业路1300米*宽1.5米*0.1米；牛栏坑码头高陂头①长10米*宽2米*高1米</t>
  </si>
  <si>
    <t xml:space="preserve"> 通过开展产业基础设施提升工作，实现改善330户村民出行问题，全村人口平均增收100元以上</t>
  </si>
  <si>
    <t>338</t>
  </si>
  <si>
    <t>夏潭村道路建设工程</t>
  </si>
  <si>
    <t>红岽主干道弯道扩宽硬化、硬化（30米）X（3米）X（0.18米）、砌堡坎（20米）X（3米）X（1米）；荷树组大岺下护路堡坎50米*高2米*1米；修复断头路300米*3米*0.18</t>
  </si>
  <si>
    <t xml:space="preserve"> 通过开展产业基础设施提升工作，实现改善330户村民出行及周边群众出行问题.</t>
  </si>
  <si>
    <t>339</t>
  </si>
  <si>
    <t>赣江村庙下组道路扩建</t>
  </si>
  <si>
    <t>赣江村</t>
  </si>
  <si>
    <t>庙下组道路扩建长500米（路面由宽1米扩建至3.5米，1.2米直径涵管400米、堡坎长10米、高3米，挖土方整路基长100米等）</t>
  </si>
  <si>
    <t>方便村民出行，改善生活生产条件</t>
  </si>
  <si>
    <t>340</t>
  </si>
  <si>
    <t>蓬村村白屋等组道路堡坎建设</t>
  </si>
  <si>
    <t>蓬村村</t>
  </si>
  <si>
    <t>建设白屋等组损毁道路堡坎建设，长15米，高3米，宽2米，长2.8米，高1.8米，宽1米，合计95立方米</t>
  </si>
  <si>
    <t>通过建设堡坎，实现方便群众出行，减少道路安全隐患和汛期水毁农作物，增加农作物产量，受益群众407户，1588人（其中脱贫人口13人）</t>
  </si>
  <si>
    <t>341</t>
  </si>
  <si>
    <t>下丹村新建通组路硬化</t>
  </si>
  <si>
    <t>下丹村</t>
  </si>
  <si>
    <t>樟坑口组：长237米*宽3.5米*厚0.18，计149.31立方米，白沙润组浆砌堡坎108个立方，合计257.31立方</t>
  </si>
  <si>
    <t>解决30户村民方便出行，使全村321户1268人（其中脱贫人口11人）实现改善出行条件的目标</t>
  </si>
  <si>
    <t>342</t>
  </si>
  <si>
    <t>新建松山排、龙潭脑道路堡坎</t>
  </si>
  <si>
    <t>左坑村</t>
  </si>
  <si>
    <t>松山排长20米、高3.5米宽2.5米龙潭脑长20米、高3.5米宽2.5米,合计350方，龙潭脑挖土方200方</t>
  </si>
  <si>
    <t>方便全村53户220人（其中：脱贫人口：6）村民出行，实现改善出行条件的目标</t>
  </si>
  <si>
    <t>343</t>
  </si>
  <si>
    <t>稻虾基地道路硬化</t>
  </si>
  <si>
    <t>长70米，宽3.5米，厚0.18米</t>
  </si>
  <si>
    <t>提高全村村民农业发展效率，使全村29户116人（其中：脱贫人口：2）实现户均增收100元以上</t>
  </si>
  <si>
    <t>344</t>
  </si>
  <si>
    <t>大岭村水圳修复，新修机耕道</t>
  </si>
  <si>
    <t>大岭村</t>
  </si>
  <si>
    <t>30*30水圳修复长85米，南山下水圳堡坎长20米、宽0.5米、高1米，计10立方米，大坑口河堤堡坎长26.8米、宽0.8、高4米、计86立方米，新修大坑口机耕道长1400米宽1.2米厚0.1米</t>
  </si>
  <si>
    <t>U型30*30水圳长85米，水圳堡坎长20米宽0.5米高1米，大坑口河堤堡坎长26.8米宽0.8米高4米，大坑口机耕道长1400米宽1.2米厚0.1米，公路堡坎长10米宽1米高4米，大坑口水圳堡坎长10米宽0.6米高5米，大坑口水圳修复长20米</t>
  </si>
  <si>
    <t>345</t>
  </si>
  <si>
    <t>蓬村村水陂建设</t>
  </si>
  <si>
    <t>建设下岽山等组水陂共计290立方米</t>
  </si>
  <si>
    <t>通过修建水坡，方便农田引水，实现增加农户产业收益，受益群众407户，1588人（其中脱贫人口18人），户均增收约100元。</t>
  </si>
  <si>
    <t>346</t>
  </si>
  <si>
    <t>新建日红村小坑口组、糖棚下组、牛田龙组、林屋组水陂水圳</t>
  </si>
  <si>
    <t>日红村</t>
  </si>
  <si>
    <t>林屋：水圳长300米；糖棚下：水圳长500米，小坑口：水圳长500米，牛田龙：水圳长200米，水圳规格：高0.4米，宽0.4米；水陂长3米，高1.5米，宽1米*5座</t>
  </si>
  <si>
    <t>方便群众农耕生产,带动265户900人发展农业生产，户均增收200元</t>
  </si>
  <si>
    <t>347</t>
  </si>
  <si>
    <t>山棚下、莆杓形新建机耕道、老庵前新建水陂1座</t>
  </si>
  <si>
    <t>上丹村</t>
  </si>
  <si>
    <t>山棚下、莆杓形新建机耕道长1000米宽1.5米、老庵前新建水陂1座长4米，高1.5米，宽1米</t>
  </si>
  <si>
    <t>解决村民农村产业发展，使126户360人实现户均增收200元以上</t>
  </si>
  <si>
    <t>348</t>
  </si>
  <si>
    <r>
      <rPr>
        <sz val="9"/>
        <rFont val="宋体"/>
        <charset val="134"/>
        <scheme val="minor"/>
      </rPr>
      <t>山棚下、莆杓形、下</t>
    </r>
    <r>
      <rPr>
        <sz val="9"/>
        <rFont val="宋体"/>
        <charset val="134"/>
        <scheme val="minor"/>
      </rPr>
      <t>塆</t>
    </r>
    <r>
      <rPr>
        <sz val="9"/>
        <rFont val="宋体"/>
        <charset val="134"/>
        <scheme val="minor"/>
      </rPr>
      <t xml:space="preserve"> 、社员背、曾屋组新建水渠水圳</t>
    </r>
  </si>
  <si>
    <t>山棚下、莆杓形、下塆 、社员背、曾屋、西坑尾组新建水渠水圳长1500米，规格30*30，新建水陂3座30立方米</t>
  </si>
  <si>
    <t>解决农田灌溉，受益群众112户，326人。使112户实现户均增收100元以上</t>
  </si>
  <si>
    <t>349</t>
  </si>
  <si>
    <t>上丹村农村基础设施项目</t>
  </si>
  <si>
    <t>300*300水圳200米，机耕道长500米宽2.5米铺碎石等</t>
  </si>
  <si>
    <t>方便村民生活</t>
  </si>
  <si>
    <t>区乡村振兴局</t>
  </si>
  <si>
    <t>350</t>
  </si>
  <si>
    <t>新建下丹村塘背、山棚下等组水圳</t>
  </si>
  <si>
    <t>塘背、山棚下、樟坑口门口、樟坑、犁头觜、竹前排、断机坑口、黄坑、水藻坑，水圳950米（0.3米*0.3米）</t>
  </si>
  <si>
    <t>解决全村农田灌溉，使全村225户1082人实现户均增收300元以上</t>
  </si>
  <si>
    <t>351</t>
  </si>
  <si>
    <t>阳埠乡坳背村脐橙产业基地沙观坑主道路硬化</t>
  </si>
  <si>
    <t>坳背村</t>
  </si>
  <si>
    <t>现浇蕉坑组周屋岗至木子坳脐橙基地路面硬化：C25地面硬化，厚18cm；1010m*3m*0.18m，包括路床整形</t>
  </si>
  <si>
    <t>改善270户942人农户生产条件</t>
  </si>
  <si>
    <t>阳埠乡人民政府</t>
  </si>
  <si>
    <t>352</t>
  </si>
  <si>
    <t>坳背村脐橙基地水肥一体化及轨道运输</t>
  </si>
  <si>
    <t>机械挖土方8000m3；新建管理房1间；新建药池一座；大型水肥一体机设备1套；深水泵（3kw、26叶轮）3套；380V供电线路移设1km；机械钻井150m；DN32PE管（1.6MPa）;2500m；DN50PE管（1.6MPa）:1300m；DN90PE管（1.6MPa）:500m；果园单轨道运输车1套</t>
  </si>
  <si>
    <t>增加村集体收入3万元</t>
  </si>
  <si>
    <t>353</t>
  </si>
  <si>
    <t>阳埠村有机脐橙果汁生产基地地面硬化</t>
  </si>
  <si>
    <t>阳埠村</t>
  </si>
  <si>
    <t>现浇C25地面硬化，厚18cm；2280㎡；包括路床整形（现场已施工完成）</t>
  </si>
  <si>
    <t>村经营，增加村集体收入500元以带动812户3815人增产增收</t>
  </si>
  <si>
    <t>354</t>
  </si>
  <si>
    <t>育秧中心建设</t>
  </si>
  <si>
    <t>新建12米，38米长育秧中心及配套设设施设备及中心周边水沟750米，路面硬化700平及附属</t>
  </si>
  <si>
    <t>通过建设育秧中心改善全乡条件增加10000元村集体收入。</t>
  </si>
  <si>
    <t>355</t>
  </si>
  <si>
    <t>黄沙村石坑组至黄沙上组道路硬化</t>
  </si>
  <si>
    <t>黄沙村</t>
  </si>
  <si>
    <t>黄沙村石坑组至黄沙上组道路硬化1140m*3m*0.18m路面硬化</t>
  </si>
  <si>
    <t>改善46户农户93人生产条件</t>
  </si>
  <si>
    <t>356</t>
  </si>
  <si>
    <t>阳埠乡马埠村产业路硬化</t>
  </si>
  <si>
    <t>马埠村</t>
  </si>
  <si>
    <t>中坑口至沙坳地产业公路硬化长650米，宽3米，厚0.18米；杨梅塘产业公路硬化长180米，宽3米，厚0.18米；筲箕窝产业公路硬化长250米，宽3米，厚0.18米；严屋上对门至小学公路硬化长120米， 3*0.18</t>
  </si>
  <si>
    <t>改善22户农户97人种植条件</t>
  </si>
  <si>
    <t>357</t>
  </si>
  <si>
    <t>密石村新建肉牛养殖基地</t>
  </si>
  <si>
    <t>密石村</t>
  </si>
  <si>
    <t>87*14场地硬化；钢架棚四周40镀锌钢管焊接围栏横向三根；现浇食槽170m；pvc160水管100m；pe32管300m；电安装</t>
  </si>
  <si>
    <t>村经营，增加村集体收入1500元</t>
  </si>
  <si>
    <t>358</t>
  </si>
  <si>
    <t>木栅村至大龙村通组路硬化</t>
  </si>
  <si>
    <t>木栅村</t>
  </si>
  <si>
    <t>木栅村至大龙村通组路硬化（长800米*宽3.5米*厚0.18米）</t>
  </si>
  <si>
    <t>改善320户1440人出行条件</t>
  </si>
  <si>
    <t>359</t>
  </si>
  <si>
    <t>新联村粮食生产水圳</t>
  </si>
  <si>
    <t>新联村</t>
  </si>
  <si>
    <t>新联村粮食生产水圳2360m水沟30*30*10</t>
  </si>
  <si>
    <t>改善110户农户463人生产条件，户均增收100元以上</t>
  </si>
  <si>
    <t>360</t>
  </si>
  <si>
    <t>许屋村立新组通组道路</t>
  </si>
  <si>
    <t>许屋村</t>
  </si>
  <si>
    <t>路面拓宽：310*0.5*0.2m*两侧；路面硬化605*3.5*0.18m</t>
  </si>
  <si>
    <t>改善358户农户1588人出行条件</t>
  </si>
  <si>
    <t>361</t>
  </si>
  <si>
    <t>许屋村灌溉水渠挡土墙</t>
  </si>
  <si>
    <t>长340米，40x40水渠</t>
  </si>
  <si>
    <t>改善100亩灌溉条件，户均增收100元以上</t>
  </si>
  <si>
    <t>362</t>
  </si>
  <si>
    <t>杨源村田西组水渠</t>
  </si>
  <si>
    <t>杨源村</t>
  </si>
  <si>
    <t>杨源村田西组水渠30*30*10水沟710m</t>
  </si>
  <si>
    <t>改善60户农户238人生产条件，户均增收100元以上</t>
  </si>
  <si>
    <t>363</t>
  </si>
  <si>
    <t>杨源村上下龙组梅花园水渠</t>
  </si>
  <si>
    <t>杨源村上下龙组梅花园水渠1000米*0.5米*0.5米</t>
  </si>
  <si>
    <t>改善103户农户423人生产条件，户均增收100元以上</t>
  </si>
  <si>
    <t>364</t>
  </si>
  <si>
    <t>下杨村下杨水库右侧涵管、闸阀除险加固工程</t>
  </si>
  <si>
    <t>下杨村</t>
  </si>
  <si>
    <t>人工拆除混凝土构件：1.2*1.1*1.5+1.2*0.7*1；DN400mm（1.6mpa）PE管：110米；DN400法兰闸阀：3套；DN200法兰闸阀：1套；400*200mm异径三通一塔；400mm弯头一天；拆除旧铸铁管道及清理110m；抽水及清淤：12*15*3=540m³。</t>
  </si>
  <si>
    <t>改善下杨村和阳埠村灌溉条件423户农户增收400元以上</t>
  </si>
  <si>
    <t>365</t>
  </si>
  <si>
    <t>梅村村新建水渠</t>
  </si>
  <si>
    <t>梅村村</t>
  </si>
  <si>
    <t>新建水渠1000m水沟50*50*15</t>
  </si>
  <si>
    <t>改善200亩农田灌溉条件，户均增收100元以上</t>
  </si>
  <si>
    <t>366</t>
  </si>
  <si>
    <t>坳头村安潭坑路面硬化</t>
  </si>
  <si>
    <t>坳头村</t>
  </si>
  <si>
    <t>坳头村安潭坑路面硬化（含毛坑组断头路）（723m*3.5m*0.18m）</t>
  </si>
  <si>
    <t>改善38户151人农户生产条件</t>
  </si>
  <si>
    <t>367</t>
  </si>
  <si>
    <t>下杨村新地组禾高塘水渠</t>
  </si>
  <si>
    <t>新地组禾高塘水渠550m*40cm*40cm</t>
  </si>
  <si>
    <t>2023.03-2023.06</t>
  </si>
  <si>
    <t>改善14户农户61人生产条件，户均增收100元以上</t>
  </si>
  <si>
    <t>368</t>
  </si>
  <si>
    <t>中坑村稻谷烘干厂</t>
  </si>
  <si>
    <t>中坑村</t>
  </si>
  <si>
    <t>厂房建设300㎡、谷物烘干机2套（20吨单次量）、2台20万大卡热风炉</t>
  </si>
  <si>
    <t>发展村集体经济，中坑村股份经济合作社以就业务工的形式带动3户13人村民增收，其中脱贫户2户8人，每月增收2000元以上，一般农户每月增收1800元以上</t>
  </si>
  <si>
    <t>群众满意度达90%以上</t>
  </si>
  <si>
    <t>长洛乡人民政府</t>
  </si>
  <si>
    <t>369</t>
  </si>
  <si>
    <t>中坑村厂房项目附属设施</t>
  </si>
  <si>
    <t>建设中坑村厂房原材料、成品仓库200㎡</t>
  </si>
  <si>
    <t>中坑村股份经济合作社以就业务工的形式带动10户42人村民增收，其中脱贫户6户25人，每月增收2000元以上，一般农户每月增收1800元以上</t>
  </si>
  <si>
    <t>370</t>
  </si>
  <si>
    <t>留田村龙脑至新屋道路拓宽硬化项目</t>
  </si>
  <si>
    <t>留田村</t>
  </si>
  <si>
    <t>硬化拓宽路面长6公里,宽1.5米,厚0.18米</t>
  </si>
  <si>
    <t>改善253户821人的交通出行条件，以酬劳务工的形式，带动20户83人村民增收，其中脱贫户7户33人，增收2000元以上，一般农户增收1800元以上</t>
  </si>
  <si>
    <t>371</t>
  </si>
  <si>
    <t>五里村松茸基地配套工程</t>
  </si>
  <si>
    <t>五里村</t>
  </si>
  <si>
    <t>建设烘干房30㎡，运料翻斗车2台，及供水</t>
  </si>
  <si>
    <t>发展村集体经济，村集体经济增收5万元以上，通过专业合作社以就业务工形式带动5户21人增收，其中脱贫户2户，每月增收2000元以上，一般农户每月增收1800元以上</t>
  </si>
  <si>
    <t>372</t>
  </si>
  <si>
    <t>长洛村黄泥坳至新屋下道路扩宽硬化工程</t>
  </si>
  <si>
    <t>长洛村</t>
  </si>
  <si>
    <t>长洛村黄泥坳至新屋下公路扩宽硬化
长1.1公里，宽1.5米，厚0.18米</t>
  </si>
  <si>
    <t>改善127户521人村民交通出行条件，以酬劳务工的形式，带动15户58人村民增收，其中脱贫户8户34人，增收2000元以上，一般农户增收1800元以上</t>
  </si>
  <si>
    <t>373</t>
  </si>
  <si>
    <t>桂林村水毁河提堡坎工程</t>
  </si>
  <si>
    <t>桂林村</t>
  </si>
  <si>
    <t>浆砌石堡坎长400米，高2.5米，宽1米</t>
  </si>
  <si>
    <t>以酬劳务工的形式，带动15户58人村民增收，其中脱贫户8户33人，增收2000元以上，一般农户增收1800元以上</t>
  </si>
  <si>
    <t>374</t>
  </si>
  <si>
    <t>修建均源村南水组盖板涵</t>
  </si>
  <si>
    <t>均源村</t>
  </si>
  <si>
    <t>新建盖板涵长5米，宽4.5米，高3米</t>
  </si>
  <si>
    <t>改善5户17人的交通出行条件，以酬劳务工的形式，带动5户19人村民增收，其中脱贫户2户9人，增收2000元以上，一般农户增收1800元以上</t>
  </si>
  <si>
    <t>375</t>
  </si>
  <si>
    <t>均源村黄竹坑水陂</t>
  </si>
  <si>
    <t>新建水陂长15米，宽1.5米，高2.5米</t>
  </si>
  <si>
    <t>引水灌溉农田20亩,带动水稻产业发展，以酬劳务工的形式，带动5户14人村民增收，其中脱贫户2户7人，增收2000元以上，一般农户增收1800元以上</t>
  </si>
  <si>
    <t>376</t>
  </si>
  <si>
    <t>新建下马石村短坑口组水陂一座</t>
  </si>
  <si>
    <t>新建深8米*宽0.5米*40米水陂</t>
  </si>
  <si>
    <t>通过新建水陂既解决了48户686人农田灌溉又确保广大群众通行安全。</t>
  </si>
  <si>
    <t>群众满意度98%以上</t>
  </si>
  <si>
    <t>赣县区民宗局</t>
  </si>
  <si>
    <t>377</t>
  </si>
  <si>
    <t>大田乡云洲村河头畲族组破损路面修复</t>
  </si>
  <si>
    <t>陂上组新建水圳100米（30*30）</t>
  </si>
  <si>
    <t>通过修复破损路面，可改善云洲村河头畲族组村民出行条件，23户农户110人受益。</t>
  </si>
  <si>
    <t>378</t>
  </si>
  <si>
    <t>修建高排组人行桥一座及道路</t>
  </si>
  <si>
    <t>兰屋组新建水圳200*0.3*0.3</t>
  </si>
  <si>
    <t>通过修建雁鹅村高排畲族组人行桥，提高46户村民出行安全。</t>
  </si>
  <si>
    <t>379</t>
  </si>
  <si>
    <t>湖江镇庄前村龟湖畲族组破损路面修复项目</t>
  </si>
  <si>
    <t>新建宽4米*高1.2米*长10米水陂</t>
  </si>
  <si>
    <t>改善17户58人出行环境，提高群众满意度</t>
  </si>
  <si>
    <t>380</t>
  </si>
  <si>
    <t>湖江镇街坪村陂上组雷屋新建水圳项目</t>
  </si>
  <si>
    <t>新建水圳宽0.3*0.3米*160米</t>
  </si>
  <si>
    <t>改善16户42人农田灌溉条件，实现农业增效，提高群众满意度</t>
  </si>
  <si>
    <t>381</t>
  </si>
  <si>
    <t>湖江镇尧口村新村组破损路面修复项目</t>
  </si>
  <si>
    <t>新建水渠100*0.3*0.3</t>
  </si>
  <si>
    <t>改善12户41人出行环境，提高群1众满意度</t>
  </si>
  <si>
    <t>382</t>
  </si>
  <si>
    <t>沙洲村兰屋组新建水圳</t>
  </si>
  <si>
    <t>新建水圳长100米宽0.3米高0.3米</t>
  </si>
  <si>
    <t>改善54户234人用水实现农业增效。</t>
  </si>
  <si>
    <t>383</t>
  </si>
  <si>
    <t>石芫村瓜坵砌堡坎长10米*宽2米*高3米</t>
  </si>
  <si>
    <t>1500平方米现代育苗大棚及水肥配套设施</t>
  </si>
  <si>
    <t>可使36户286人受益，改善村民生产生活条件。</t>
  </si>
  <si>
    <t>384</t>
  </si>
  <si>
    <t>上堡村麻元组修建水陂</t>
  </si>
  <si>
    <t>为有发展产业意愿的脱贫户、边缘易致贫户、突发严重困难户“产业扶贫信贷通”贴息</t>
  </si>
  <si>
    <t>改善42户187人农田灌溉，实现农业增收，提高群众经济收入。</t>
  </si>
  <si>
    <t>385</t>
  </si>
  <si>
    <t>白涧村涧水组修建农田水圳</t>
  </si>
  <si>
    <t>完成全区发展农业产业的建档立卡户和防返贫监测对象的产业奖补资金发放</t>
  </si>
  <si>
    <t>改善12户56人农田灌溉，实现农业增收。</t>
  </si>
  <si>
    <t>386</t>
  </si>
  <si>
    <t>进雷屋路新建堡坎</t>
  </si>
  <si>
    <t>水稻奖补,60-400元/亩；富硒品牌建设；农机具购置，烘干奖补，运费补贴等</t>
  </si>
  <si>
    <t>方便20户156人雷屋村民出行</t>
  </si>
  <si>
    <t>387</t>
  </si>
  <si>
    <t>小坪村兰屋组周边余坪硬化2000平方米</t>
  </si>
  <si>
    <t>农业产业振兴信贷通贴息补贴资金;建档立卡脱贫户和监测对象按100％贴息。</t>
  </si>
  <si>
    <t>可使34户135人受益，改善村民生产生活条件。</t>
  </si>
  <si>
    <t>388</t>
  </si>
  <si>
    <t>赣县区坳头村毛坑组新建水圳</t>
  </si>
  <si>
    <t>解决16户80人用水实现农业增效。</t>
  </si>
  <si>
    <t>389</t>
  </si>
  <si>
    <t>赣县区杨源村老安组水渠</t>
  </si>
  <si>
    <t>改善18户74人生产条件，户均预计增收500元以上</t>
  </si>
  <si>
    <t>390</t>
  </si>
  <si>
    <t>长洛乡山坑畲族组水圳建设</t>
  </si>
  <si>
    <t>改善22户158人农田灌溉，饮水灌溉农田5亩实现农业增收，提高群众经济收入。</t>
  </si>
  <si>
    <t>391</t>
  </si>
  <si>
    <t>赣县区荫掌山生态公益林场育苗大棚建设</t>
  </si>
  <si>
    <t>各行政村</t>
  </si>
  <si>
    <t>带动就业增收，户均300元</t>
  </si>
  <si>
    <t>区林业分局</t>
  </si>
  <si>
    <t>荫掌山生态公益林场</t>
  </si>
  <si>
    <t>392</t>
  </si>
  <si>
    <t>就业帮扶项目</t>
  </si>
  <si>
    <t>新增开发公益性岗位1000个以上，促进转移就业7000人以上，易地扶贫集中安置点公共服务岗安置52人以上</t>
  </si>
  <si>
    <t>群众满意率95%以上</t>
  </si>
  <si>
    <t>区就业创业服务中心</t>
  </si>
  <si>
    <t>各乡镇人民政府，区就业创业服务 心</t>
  </si>
  <si>
    <t>393</t>
  </si>
  <si>
    <t>2023年“产业扶贫信贷通”小额贷款贴息</t>
  </si>
  <si>
    <t>1.完成全年产业扶贫信贷通贷款贴息600万元；2.产业信贷通贷款户贷比20%以上目标；3.贴息资金及时发放。4.受益脱贫户和监测对象约4000户、人口约16000人，实现人均增收约500元；</t>
  </si>
  <si>
    <t>394</t>
  </si>
  <si>
    <t>2023年“雨露计划”对象资金补助</t>
  </si>
  <si>
    <t>2023.06-2023.12</t>
  </si>
  <si>
    <t>1、完成全年“雨露计划”补助资金1000万元；2、缓解脱贫户和防返贫动态监测户家庭教育负担，提高建档立卡脱贫户和防返贫动态监测户子女的就业能力，增加就业机会。</t>
  </si>
  <si>
    <t>395</t>
  </si>
  <si>
    <t>2023年产业奖补项目</t>
  </si>
  <si>
    <t>脱贫户和三类人员按100%贴息，全国防返贫监测信息系统外的边缘户按50%贴息。</t>
  </si>
  <si>
    <t>1、完成全年产业奖补资金发放1200万元；2、享受产业奖补政策脱贫户占比46%以上。</t>
  </si>
  <si>
    <t>396</t>
  </si>
  <si>
    <t>2023年度农村一体化PPP项目</t>
  </si>
  <si>
    <t>18个乡镇</t>
  </si>
  <si>
    <t>一、种植业：1、甜叶菊：直接种植0.5亩以上，当年奖补300元/亩；2、烤烟：直接种植0.5亩以上，当年奖补300元/亩；3、商品化蔬菜：对年内种植规模稳定在1亩及以上的商品性种植户，给予500元/亩资金奖补，以自食为主的不予奖补。4、优质稻：种植优质稻单季面积1亩以上，给予200元/亩资金奖补，本项最多奖补2000元。5、脐橙：凡新种植脐橙发展果业的，种植50株以上（按50株/亩折算面积），给予补助购苗款6元/株和1000元/亩资金奖补。奖补资金分三年补助到位，第一年600元、第二年200元、第三年200元；强化对后续管理的核查，对第二年、第三年后续管理不到位的，取消第二年、第三年奖补资金；6、油茶：①新种高产油茶150株以上，按75株/亩折算面积，当年补助给予600元/亩资金奖补，第二年第三年正常抚育管理分别给予200元/亩资金奖补。②油茶低改2亩以上，当年给予一次性补助300元/亩资金奖补，本项最多奖补1500元。
二、养殖业：湖羊：年内在养殖小区或羊场自养或直接领养，以及参股养殖的，给予200元/只奖补,年内奖补不超过20只/户，对小散污养殖的不予奖补。</t>
  </si>
  <si>
    <t>改善5.6万人人居环境56000户受益</t>
  </si>
  <si>
    <t>区城管局</t>
  </si>
  <si>
    <t>397</t>
  </si>
  <si>
    <t>公益性岗位</t>
  </si>
  <si>
    <t>计划安排脱贫人口2500人就业，每人500元/月</t>
  </si>
  <si>
    <t>省外务工交通补贴500元每人每年、乡村公益性岗位补贴500元每人每月、易地搬迁点公共服务岗位补贴500元每人每月，职业技能培训补贴300-1000元每人。</t>
  </si>
  <si>
    <t>各乡镇</t>
  </si>
  <si>
    <t>398</t>
  </si>
  <si>
    <t>全区双季稻大户种植、育秧、烘干及富硒品牌奖补</t>
  </si>
  <si>
    <t>区级衔接资金</t>
  </si>
  <si>
    <t>1.500亩（含）以上的，奖补400元/亩；2.300亩（含）-500亩的，奖补300元/亩：3.200亩（含）-300亩的，奖补260元/亩；4.100亩（含）-200亩的，奖补120元/亩；
5.30亩（含）-100亩的，奖补100元/亩；6.30亩以下的，奖补60元/亩。（以上奖补均为早稻奖补50%，晚稻奖补50%）</t>
  </si>
  <si>
    <t>带动500户以上种粮大户发展双季稻面积10万亩以上。</t>
  </si>
  <si>
    <t>399</t>
  </si>
  <si>
    <t>农业产业振兴信贷通贴息补贴</t>
  </si>
  <si>
    <t>带动农户1000户增收</t>
  </si>
  <si>
    <t>400</t>
  </si>
  <si>
    <t>易地搬迁后扶项目</t>
  </si>
  <si>
    <t>吉埠镇幸福家园易地搬迁集中安置区房屋防水工程</t>
  </si>
  <si>
    <t>30户房屋防水工程3100平方米等工程</t>
  </si>
  <si>
    <t>2023.1-2023.12</t>
  </si>
  <si>
    <t>改善30户居民居住环境</t>
  </si>
  <si>
    <t>401</t>
  </si>
  <si>
    <t>王母渡大市场安置点社区服务中心提升工程</t>
  </si>
  <si>
    <t>“一站式”易地搬迁安置点社区配套改造工程2500平方米</t>
  </si>
  <si>
    <t>更好提升105户搬迁对象的一站式服务</t>
  </si>
  <si>
    <t>402</t>
  </si>
  <si>
    <t>大田乡金沙易地扶贫搬迁安置点配套设施提升工程</t>
  </si>
  <si>
    <t>防水工程452平方米等基础配套设施；</t>
  </si>
  <si>
    <t>2023.1-2023.7</t>
  </si>
  <si>
    <t>解决安置点电瓶车充电难问题，防止电瓶车乱停乱放。81户393人受益。</t>
  </si>
  <si>
    <t>403</t>
  </si>
  <si>
    <t>阳埠乡幸福家园安置区易地搬迁户房屋防水工程</t>
  </si>
  <si>
    <t>阳埠新村28户房屋防水936㎡等工程；幸福家园23户房屋防水工程800㎡等工程</t>
  </si>
  <si>
    <t>2023.08-2023.10</t>
  </si>
  <si>
    <t>改善81户378人居住环境</t>
  </si>
  <si>
    <t>404</t>
  </si>
  <si>
    <t>江口镇安心家园易地搬迁“一站式”社区基础设施配套工程</t>
  </si>
  <si>
    <t>江口村</t>
  </si>
  <si>
    <t>社区“一站式”社区基础设施改造560㎡，房屋维修100㎡及配套设施改造。</t>
  </si>
  <si>
    <t>改善安心家园100户搬迁户生活条件</t>
  </si>
  <si>
    <t>405</t>
  </si>
  <si>
    <t>南塘镇平江创业园“一站式”社区综合服务中心住房安全提升及公共服务配套设施建设工程</t>
  </si>
  <si>
    <t>“一站式”社区综合服务中心基础设施提升工程350平方米，房屋防水工程26户1100平方米，墙面维修2600平方米</t>
  </si>
  <si>
    <t>改善安置点139户搬迁户生活条件</t>
  </si>
  <si>
    <t>406</t>
  </si>
  <si>
    <t>吉埠镇幸福家园易地搬迁社区服务中心提升改造工程</t>
  </si>
  <si>
    <t>改造“一站式”社区服务中心300平方米及配套设施等工程</t>
  </si>
  <si>
    <t>改善社区居民124户551人服务水平，提高群众满意度</t>
  </si>
  <si>
    <t>407</t>
  </si>
  <si>
    <t>韩坊镇易地搬迁安置区社区服务配套改造工程</t>
  </si>
  <si>
    <t>梅街</t>
  </si>
  <si>
    <t>社区“一站式”服务改造提升386平方米等基础配套设施</t>
  </si>
  <si>
    <t>改善安置区132户553搬迁群众生活环境</t>
  </si>
  <si>
    <t>408</t>
  </si>
  <si>
    <t>长洛乡易地搬迁安置区社区服务配套改造工程</t>
  </si>
  <si>
    <t>社区“一站式”服务改造提升300平方米等基础配套设施</t>
  </si>
  <si>
    <t>409</t>
  </si>
  <si>
    <t>储潭镇圩镇水厂应急取水续建工程</t>
  </si>
  <si>
    <t>储潭圩镇，泵1台，DN160PE管200米</t>
  </si>
  <si>
    <t>保障了835户8900人的应急用水</t>
  </si>
  <si>
    <t>410</t>
  </si>
  <si>
    <t>储潭镇滩头村抗旱设施建设</t>
  </si>
  <si>
    <t>猪安坪组赖道荣家门口堡坎22.5m*1.6m*0.6m，猪安坪组坪上塘堡坎建设63m*1.6m*0.6m吴屋组深水井建设200米</t>
  </si>
  <si>
    <t>带动农户发展产业，促进160户674人均增收500元以上</t>
  </si>
  <si>
    <t>411</t>
  </si>
  <si>
    <t>韩坊镇上下岭水厂应急引水工程</t>
  </si>
  <si>
    <t>蓄水池1座、自动净水设备1套，拦水栏2座、沉沙地2座、引水渠道4000m</t>
  </si>
  <si>
    <t>保障了898户5320人的应急用水</t>
  </si>
  <si>
    <t>412</t>
  </si>
  <si>
    <t>湖江镇圩镇水厂应急取水工程</t>
  </si>
  <si>
    <t>电线杆1根、16平米电缆100米、160PE管600米、150铁管100米、抽水泵2台、增压泵3台</t>
  </si>
  <si>
    <t>保障了600户3000人160吨/天的应急用水</t>
  </si>
  <si>
    <t>湖江镇政府</t>
  </si>
  <si>
    <t>413</t>
  </si>
  <si>
    <t>田村镇白石水厂老水井应急启用工程</t>
  </si>
  <si>
    <t>白石村</t>
  </si>
  <si>
    <t>对现有水井（直径5米）加深6米，新增PE100DN90上水管220米</t>
  </si>
  <si>
    <t>保障了白石及下白石260户10000名居民生活用水</t>
  </si>
  <si>
    <t>414</t>
  </si>
  <si>
    <t>阳埠乡密石村水厂电力提升新建水池工程</t>
  </si>
  <si>
    <t>水厂电力提升新增YJV3*16+1*10电缆线30米，新建蓄水池300㎡一座（长5米、宽5米、高2米）</t>
  </si>
  <si>
    <t>提升水厂电力，保障了160户900人的用电需求</t>
  </si>
  <si>
    <t>415</t>
  </si>
  <si>
    <t>阳埠圩镇水厂三大池改造工程</t>
  </si>
  <si>
    <t>水厂三大池改造提升，即更换反应沉淀池隔膜排泥阀11套，网格反应器12个，集水槽换新3套，新增消毒加药混合器1套，新增抽水泵1套</t>
  </si>
  <si>
    <t>保障了1700户10650阳埠圩镇居民用水需求</t>
  </si>
  <si>
    <t>416</t>
  </si>
  <si>
    <t>湖江镇街坪村畲族乡村旅游环境整治项目</t>
  </si>
  <si>
    <t>改塘4口、改沟300米、路500米、庭院环境整治600平方米，边角硬化300平方米，安全防护栏300米等基础设施建设。</t>
  </si>
  <si>
    <t>改善42户165人居住环境，提高少数民族幸福指数</t>
  </si>
  <si>
    <t>区民宗局</t>
  </si>
  <si>
    <t>417</t>
  </si>
  <si>
    <t>湖江镇尧口畲族村畲族风貌基础设施建设项目</t>
  </si>
  <si>
    <t>尧口牌坊至网红草原公路处混凝土浇筑120立方米，安全防护栏500米。</t>
  </si>
  <si>
    <t>改善58户205人居住环境，提高少数民族幸福指数</t>
  </si>
  <si>
    <t>418</t>
  </si>
  <si>
    <t>基础设施建设项目</t>
  </si>
  <si>
    <t>吉埠镇麻元组通组公路硬化工程</t>
  </si>
  <si>
    <t>公路硬化0.45公里，宽3.5米，厚0.18米。</t>
  </si>
  <si>
    <t>改善交通出行条件，有利43户132人产业发展，人均增产增收200元</t>
  </si>
  <si>
    <t>419</t>
  </si>
  <si>
    <t>韩坊镇小坪村少数民族村庄环境整治项目</t>
  </si>
  <si>
    <t xml:space="preserve">1、道路硬化：240米*3.5*0.18；
2、污水塘整治（现浇堡坎120米*1.3*0.
3、安全护栏120米及清淤）；4、排污水沟500米*0.3*0.3；
</t>
  </si>
  <si>
    <t>改善畲族群众生产条件和生活环境，可使34户135人受益，促进乡村全面振兴。</t>
  </si>
  <si>
    <t>420</t>
  </si>
  <si>
    <t>大埠乡下马石村蓝屋采摘园建设项目</t>
  </si>
  <si>
    <t>下马
石村</t>
  </si>
  <si>
    <t>畲族文化墙体彩绘200㎡、果带整治4亩、果树种植350株；新修便道200米，宽1.5米，厚0.15米；周边菜园地整理1500㎡、杂草清理等。</t>
  </si>
  <si>
    <t>带动就业5人，推动村级集体经济增收3-5万元</t>
  </si>
  <si>
    <t>421</t>
  </si>
  <si>
    <t>金盆小流域治理清洁工程</t>
  </si>
  <si>
    <t>清洁河道、整治村庄环境，保障下游清洁水源，1500人直接受益</t>
  </si>
  <si>
    <t>区水土保持中心</t>
  </si>
  <si>
    <t>422</t>
  </si>
  <si>
    <t>金盆小流域治理林草工程</t>
  </si>
  <si>
    <t>治理水土流失面积8.71平方公里，改善生态环境，近2000人受益</t>
  </si>
  <si>
    <t>423</t>
  </si>
  <si>
    <t>高枧村基础设施工程</t>
  </si>
  <si>
    <t>改善灌溉面积150亩，可使20多户群众直接受益</t>
  </si>
  <si>
    <t>424</t>
  </si>
  <si>
    <t>上下岭深水井项目建设</t>
  </si>
  <si>
    <t>新打深水井1眼，抽水电泵1台，变频控制及配套设施1套。</t>
  </si>
  <si>
    <t>改善饮水人口4489人</t>
  </si>
  <si>
    <t>425</t>
  </si>
  <si>
    <t>王母渡镇南坑水库隧洞维修</t>
  </si>
  <si>
    <t>枧溪村</t>
  </si>
  <si>
    <t>隧洞砼衬护长15米</t>
  </si>
  <si>
    <t>改善灌溉面积880亩</t>
  </si>
  <si>
    <t>426</t>
  </si>
  <si>
    <t>长坑山塘综合整治工程</t>
  </si>
  <si>
    <t>加固大坝1座、维修加固放水系统1套、维修加固溢洪道16米</t>
  </si>
  <si>
    <t>新增灌溉面积50亩，改善灌溉面积250亩，可使135户625人均增收50元</t>
  </si>
  <si>
    <t>427</t>
  </si>
  <si>
    <t>都上塘山塘综合整治工程</t>
  </si>
  <si>
    <t>加固大坝1座、维修加固放水系统1套、维修加固溢洪道12米</t>
  </si>
  <si>
    <t>新增灌溉面积30亩，改善灌溉面积200亩，可使62户205人均增收50元</t>
  </si>
  <si>
    <t>428</t>
  </si>
  <si>
    <t>小罗坑山塘综合整治工程</t>
  </si>
  <si>
    <t>加固大坝1座、维修加固放水系统1套、维修加固溢洪道11米</t>
  </si>
  <si>
    <t>新增灌溉面积30亩，改善灌溉面积220亩，可使82户328人均增收50元</t>
  </si>
  <si>
    <t>429</t>
  </si>
  <si>
    <t>庙背山塘综合整治工程</t>
  </si>
  <si>
    <t>加固大坝1座、维修加固放水系统1套、维修加固溢洪道10米</t>
  </si>
  <si>
    <t>新增灌溉面积25亩，改善灌溉面积180亩，可使72户295人均增收50元</t>
  </si>
  <si>
    <t>430</t>
  </si>
  <si>
    <t>荷树山塘综合整治工程</t>
  </si>
  <si>
    <t>加固大坝1座、维修加固放水系统1套、维修加固溢洪道19米</t>
  </si>
  <si>
    <t>新增灌溉面积30亩，改善灌溉面积150亩，可使92户375人均增收55元</t>
  </si>
  <si>
    <t>431</t>
  </si>
  <si>
    <t>大营里组屋背山塘综合整治工程</t>
  </si>
  <si>
    <t>大营村</t>
  </si>
  <si>
    <t>加固大坝1座、维修加固放水系统1套、维修加固溢洪道15米</t>
  </si>
  <si>
    <t>新增灌溉面积28亩，改善灌溉面积140亩，可使105户350人均增收28元</t>
  </si>
  <si>
    <t>432</t>
  </si>
  <si>
    <t>牧牛坑山塘综合整治工程</t>
  </si>
  <si>
    <t>新增灌溉面积20亩，改善灌溉面积120亩，可使62户285人均增收28元</t>
  </si>
  <si>
    <t>433</t>
  </si>
  <si>
    <t>烂泥坑山塘综合整治工程</t>
  </si>
  <si>
    <t>加固大坝1座、维修加固放水系统1套、维修加固溢洪道20米</t>
  </si>
  <si>
    <t>新增灌溉面积10.4亩，改善灌溉面积52亩，可使59户130人均增收28元</t>
  </si>
  <si>
    <t>434</t>
  </si>
  <si>
    <t>大塘山塘综合整治工程</t>
  </si>
  <si>
    <t>新增灌溉面积20亩，改善灌溉面积83亩，可使42户116人均增收32元</t>
  </si>
  <si>
    <t>435</t>
  </si>
  <si>
    <t>大水库山塘综合整治工程</t>
  </si>
  <si>
    <t>新增灌溉面积30亩，改善灌溉面积52亩，可使78户328人均增收35元</t>
  </si>
  <si>
    <t>436</t>
  </si>
  <si>
    <t>红上山塘综合整治工程</t>
  </si>
  <si>
    <t>加固大坝1座、维修加固放水系统1套、维修加固溢洪道14米</t>
  </si>
  <si>
    <t>新增灌溉面积12亩，改善灌溉面积83亩，可使44户168人均增收27元</t>
  </si>
  <si>
    <t>437</t>
  </si>
  <si>
    <t>岭下组柿子岭山塘综合整治工程</t>
  </si>
  <si>
    <t>加固大坝1座、维修加固放水系统1套、维修加固溢洪道13米</t>
  </si>
  <si>
    <t>新增灌溉面积35亩，改善灌溉面积175亩，可使183户437人均增收52元</t>
  </si>
  <si>
    <t>438</t>
  </si>
  <si>
    <t>桐子坑山塘综合整治工程</t>
  </si>
  <si>
    <t>新增灌溉面积15亩，改善灌溉面积75亩，可使83户187人均增收44元</t>
  </si>
  <si>
    <t>439</t>
  </si>
  <si>
    <t>罗坑山塘综合整治工程</t>
  </si>
  <si>
    <t>加固大坝1座、维修加固放水系统1套、维修加固溢洪道9米</t>
  </si>
  <si>
    <t>440</t>
  </si>
  <si>
    <t>高山栋脚下山塘综合整治工程</t>
  </si>
  <si>
    <t>441</t>
  </si>
  <si>
    <t>石子坳山塘综合整治工程</t>
  </si>
  <si>
    <t>442</t>
  </si>
  <si>
    <t>小坑山塘综合整治工程</t>
  </si>
  <si>
    <t>443</t>
  </si>
  <si>
    <t>山塘尾山塘综合整治工程</t>
  </si>
  <si>
    <t>444</t>
  </si>
  <si>
    <t>芦其塘山塘综合整治工程</t>
  </si>
  <si>
    <t>445</t>
  </si>
  <si>
    <t>西坑子山塘综合整治工程</t>
  </si>
  <si>
    <t>新增灌溉面积12亩，改善灌溉面积60亩，可使39户150人均增收42元</t>
  </si>
  <si>
    <t>446</t>
  </si>
  <si>
    <t>片塘山塘综合整治工程</t>
  </si>
  <si>
    <t>加固大坝1座、维修加固放水系统1套、维修加固溢洪道18米</t>
  </si>
  <si>
    <t>新增灌溉面积80亩，改善灌溉面积400亩，可使386户1000人均增收58元</t>
  </si>
  <si>
    <t>447</t>
  </si>
  <si>
    <t>蔗坑山塘综合整治工程</t>
  </si>
  <si>
    <t>新增灌溉面积18亩，改善灌溉面积90亩，可使89户225人均增收62元</t>
  </si>
  <si>
    <t>448</t>
  </si>
  <si>
    <t>杨芬山塘综合整治工程</t>
  </si>
  <si>
    <t>449</t>
  </si>
  <si>
    <t>北坑枫树弯山塘综合整治工程</t>
  </si>
  <si>
    <t>450</t>
  </si>
  <si>
    <t>船形山塘综合整治工程</t>
  </si>
  <si>
    <t>451</t>
  </si>
  <si>
    <t>老屋下片石灰龙山塘综合整治工程</t>
  </si>
  <si>
    <t>新增灌溉面积45亩，改善灌溉面积225亩，可使203户562人均增收60元</t>
  </si>
  <si>
    <t>452</t>
  </si>
  <si>
    <t>清水塘山塘综合整治工程</t>
  </si>
  <si>
    <t>新增灌溉面积55亩，改善灌溉面积275亩，可使195户687人均增收54元</t>
  </si>
  <si>
    <t>453</t>
  </si>
  <si>
    <t>八组塘尾山塘综合整治工程</t>
  </si>
  <si>
    <t>新增灌溉面积80亩，改善灌溉面积400亩，可使488户1000人均增收52元</t>
  </si>
  <si>
    <t>454</t>
  </si>
  <si>
    <t>龙坑尾山塘综合整治工程</t>
  </si>
  <si>
    <t>455</t>
  </si>
  <si>
    <t>大阳坑山塘综合整治工程</t>
  </si>
  <si>
    <t>456</t>
  </si>
  <si>
    <t>老虎跳墙山塘综合整治工程</t>
  </si>
  <si>
    <t>457</t>
  </si>
  <si>
    <t>大塘坑山塘综合整治工程</t>
  </si>
  <si>
    <t>458</t>
  </si>
  <si>
    <t>大陂坑山塘综合整治工程</t>
  </si>
  <si>
    <t>459</t>
  </si>
  <si>
    <t>铁芦坑山塘综合整治工程</t>
  </si>
  <si>
    <t>460</t>
  </si>
  <si>
    <t>土坑山塘综合整治工程</t>
  </si>
  <si>
    <t>461</t>
  </si>
  <si>
    <t>朱坑山塘综合整治工程</t>
  </si>
  <si>
    <t>462</t>
  </si>
  <si>
    <t>枧背山塘综合整治工程</t>
  </si>
  <si>
    <t>463</t>
  </si>
  <si>
    <t>西片组塘坑山塘综合整治工程</t>
  </si>
  <si>
    <t>464</t>
  </si>
  <si>
    <t>陈坑山塘综合整治工程</t>
  </si>
  <si>
    <t>新增灌溉面积100亩，改善灌溉面积500亩，可使398户1250人均增收42元</t>
  </si>
  <si>
    <t>465</t>
  </si>
  <si>
    <t>高坪山塘综合整治工程</t>
  </si>
  <si>
    <t>466</t>
  </si>
  <si>
    <t>军塘山塘综合整治工程</t>
  </si>
  <si>
    <t>林头村</t>
  </si>
  <si>
    <t>467</t>
  </si>
  <si>
    <t>马珑山塘综合整治工程</t>
  </si>
  <si>
    <t>468</t>
  </si>
  <si>
    <t>盈源村麻珑山塘综合整治工程</t>
  </si>
  <si>
    <t>新增灌溉面积60亩，改善灌溉面积180亩，可使72户283人均增收65元</t>
  </si>
  <si>
    <t>469</t>
  </si>
  <si>
    <t>桃溪村茶树坑庙背坑谢坑山塘综合整治工程</t>
  </si>
  <si>
    <t>加固大坝3座、维修加固放水系统3套、维修加固溢洪道40米</t>
  </si>
  <si>
    <t>新增灌溉面积80亩，改善灌溉面积200亩，可使103户568人均增收45元</t>
  </si>
  <si>
    <t>470</t>
  </si>
  <si>
    <t>上塘村大塘山塘综合整治工程</t>
  </si>
  <si>
    <t>加固大坝3座、维修加固放水系统1套、维修加固溢洪道30米</t>
  </si>
  <si>
    <t>新增灌溉面积80亩，改善灌溉面积120亩，可使54户225人均增收55元</t>
  </si>
  <si>
    <t>471</t>
  </si>
  <si>
    <t>林头村社坑子鸭下塘山塘综合整治工程</t>
  </si>
  <si>
    <t>加固大坝2座、维修加固放水系统2套、维修加固溢洪道20米</t>
  </si>
  <si>
    <t>新增灌溉面积70亩，改善灌溉面积100亩，可使45户202人均增收55元</t>
  </si>
  <si>
    <t>472</t>
  </si>
  <si>
    <t>吉塘村船形子竹山岔焦坑山塘</t>
  </si>
  <si>
    <t>吉塘村</t>
  </si>
  <si>
    <t>加固大坝3座、维修加固放水系统3套、维修加固溢洪道20米</t>
  </si>
  <si>
    <t>新增灌溉面积90亩，改善灌溉面积150亩，可使70户313人均增收55元</t>
  </si>
  <si>
    <t>473</t>
  </si>
  <si>
    <t>白鹭乡官村大山岭抜山塘尾维修加固</t>
  </si>
  <si>
    <t>加固大坝2座、维修加固放水系统2套、维修加固溢洪道30米</t>
  </si>
  <si>
    <t>新增灌溉面积80亩，改善灌溉面积180亩，可使80户402人均增收55元</t>
  </si>
  <si>
    <t>474</t>
  </si>
  <si>
    <t>上堡山塘、北坑山塘等堤坝修复</t>
  </si>
  <si>
    <t>山塘加固</t>
  </si>
  <si>
    <t>新增灌溉面积72亩，改善灌溉面积135亩，可使82户348人均增收48元</t>
  </si>
  <si>
    <t>475</t>
  </si>
  <si>
    <t>吉埠镇枧田村石龙科山塘维修</t>
  </si>
  <si>
    <t>吉埠镇枧田村庄屋组石龙科山塘4.92万立方米维修、加固、扩容</t>
  </si>
  <si>
    <t>可使106户408人实现户均增收300元以上。</t>
  </si>
  <si>
    <t>476</t>
  </si>
  <si>
    <t>灌音塘、石角塘等提坝</t>
  </si>
  <si>
    <t>维修加固</t>
  </si>
  <si>
    <t>可使83户385人实现户均增收160元以上。</t>
  </si>
  <si>
    <t>477</t>
  </si>
  <si>
    <t>吉埠镇水南村上门组山塘维修、加固、扩容</t>
  </si>
  <si>
    <t>吉埠镇水南村上门组两口塘山塘600平方米维修、加固、扩容</t>
  </si>
  <si>
    <t>可使60户240人实现户均增收350元以上。</t>
  </si>
  <si>
    <t>478</t>
  </si>
  <si>
    <t>吉埠镇水南村下门组雷公坑山塘维修、加固、扩容</t>
  </si>
  <si>
    <t>吉埠镇水南村下门组雷公坑山塘500平方米维修、加固、扩容</t>
  </si>
  <si>
    <t>479</t>
  </si>
  <si>
    <t>白枧村曾屋、邱屋山塘新建工程</t>
  </si>
  <si>
    <t>白枧村老白枧山塘新建480立方米</t>
  </si>
  <si>
    <t>可使72户302人实现户均增收36元以上。</t>
  </si>
  <si>
    <t>赣县区水利局</t>
  </si>
  <si>
    <t>赣县区吉埠镇人民政府</t>
  </si>
  <si>
    <t>480</t>
  </si>
  <si>
    <t>白枧村排上、甘坑、等组山塘续建工程</t>
  </si>
  <si>
    <t>白枧村排上组三角塘山塘续建130立方米、邱屋石下山塘续建104立方米、甘坑组十角塘山塘续建58.5立方米、丁屋组小坑口山塘续建58.5立方米</t>
  </si>
  <si>
    <t>可使201户804人实现户均增收36元以上。</t>
  </si>
  <si>
    <t>481</t>
  </si>
  <si>
    <t>大溪村并坑排等组山塘维修加固工程</t>
  </si>
  <si>
    <t>造坑大塘维修加固:45长*高4米*宽1米
并坑排桐子坑维修加固:45长*高4米*宽1米
钟屋组半坑山塘维修:35米*高4米*宽1米
安坑组山塘维修2座;30米*高4米*宽1/20米*4米*1米</t>
  </si>
  <si>
    <t>可使252户1134人实现户均增收30元以上</t>
  </si>
  <si>
    <t>482</t>
  </si>
  <si>
    <t>大溪村水坑山塘维修加固工程</t>
  </si>
  <si>
    <t>水坑山塘维修51米*15米2米
下村罗汾组山塘维修加固：60米*3米*1.5米</t>
  </si>
  <si>
    <t>可使265户1060人实现户均增收30元以上</t>
  </si>
  <si>
    <t>483</t>
  </si>
  <si>
    <t>吉埠村向阳河堤加固</t>
  </si>
  <si>
    <t>修复加固河堤400米（400米*高2.5米*宽1.5米）</t>
  </si>
  <si>
    <t>可使356户1247人实现户均增收20元</t>
  </si>
  <si>
    <t>484</t>
  </si>
  <si>
    <t>樟溪村土沟组山塘维修加固</t>
  </si>
  <si>
    <t>土沟组焦坑山塘、放牛坑山塘维修加固</t>
  </si>
  <si>
    <t>可使65户人270受益，人均预计增产增收20元</t>
  </si>
  <si>
    <t>485</t>
  </si>
  <si>
    <t>大龙子山塘维修项目</t>
  </si>
  <si>
    <t>山塘水坝体加固，泄洪道维修加固，斜管消力池维修加固</t>
  </si>
  <si>
    <t>有效保障856亩农田灌溉</t>
  </si>
  <si>
    <t>486</t>
  </si>
  <si>
    <t>南塘镇鹅坊村长坑水库维修加固</t>
  </si>
  <si>
    <t>维修加固小二型水库一座，放水涵管、大坝除险加固，解决大坝渗漏问题，清理淤泥10500立方米</t>
  </si>
  <si>
    <t>解决430农田灌溉，农户年收入增加200元</t>
  </si>
  <si>
    <t>487</t>
  </si>
  <si>
    <t>南塘镇澄籍村才坑塘下山塘整治</t>
  </si>
  <si>
    <t>清淤泥、回填坝基、放涵管、砌片石堤坝，解决渗漏问题</t>
  </si>
  <si>
    <t>带动1500人300户农户增收200元</t>
  </si>
  <si>
    <t>488</t>
  </si>
  <si>
    <t>南塘镇船埠村蔗坑屋组整治</t>
  </si>
  <si>
    <t>带动612人136户农户增收200元</t>
  </si>
  <si>
    <t>489</t>
  </si>
  <si>
    <t>南塘镇船埠村虎里塘组整治</t>
  </si>
  <si>
    <t>带动760人169户农户增收200元</t>
  </si>
  <si>
    <t>490</t>
  </si>
  <si>
    <t>南塘镇小溪村圾脑山塘整治</t>
  </si>
  <si>
    <t>带动278人50户农户增收200元</t>
  </si>
  <si>
    <t>491</t>
  </si>
  <si>
    <t>白涧村山塘综合整治工程</t>
  </si>
  <si>
    <t>维修加固长80米，搞3米山塘，淤泥、回填坝基、放涵管、砌片石堤坝</t>
  </si>
  <si>
    <t>带动702人300户农户增收180元</t>
  </si>
  <si>
    <t>492</t>
  </si>
  <si>
    <t>滩头村山塘维修</t>
  </si>
  <si>
    <t>带动576人128户农户增收190元</t>
  </si>
  <si>
    <t>493</t>
  </si>
  <si>
    <t>河田村山塘综合整治工程</t>
  </si>
  <si>
    <t>大坝清表培土，坝体内侧贴六边棱形水泥砖200平方米，修建30米排水涵管，溢洪道硬化加固，清淤泥，浇筑长300米*宽0.7米*高1.5米塘坎。</t>
  </si>
  <si>
    <t>可使51户192人实现户均增收580元以上</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</si>
</sst>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0_ "/>
    <numFmt numFmtId="178" formatCode="0.00_ "/>
  </numFmts>
  <fonts count="28">
    <font>
      <sz val="11"/>
      <color theme="1"/>
      <name val="宋体"/>
      <charset val="134"/>
      <scheme val="minor"/>
    </font>
    <font>
      <sz val="9"/>
      <name val="宋体"/>
      <charset val="134"/>
    </font>
    <font>
      <sz val="11"/>
      <name val="宋体"/>
      <charset val="134"/>
    </font>
    <font>
      <sz val="20"/>
      <name val="方正小标宋简体"/>
      <charset val="134"/>
    </font>
    <font>
      <sz val="9"/>
      <name val="宋体"/>
      <charset val="134"/>
      <scheme val="minor"/>
    </font>
    <font>
      <sz val="9"/>
      <color theme="1"/>
      <name val="宋体"/>
      <charset val="134"/>
      <scheme val="minor"/>
    </font>
    <font>
      <sz val="9"/>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4" borderId="6" applyNumberFormat="0" applyAlignment="0" applyProtection="0">
      <alignment vertical="center"/>
    </xf>
    <xf numFmtId="0" fontId="16" fillId="5" borderId="7" applyNumberFormat="0" applyAlignment="0" applyProtection="0">
      <alignment vertical="center"/>
    </xf>
    <xf numFmtId="0" fontId="17" fillId="5" borderId="6" applyNumberFormat="0" applyAlignment="0" applyProtection="0">
      <alignment vertical="center"/>
    </xf>
    <xf numFmtId="0" fontId="18" fillId="6"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176" fontId="0" fillId="0" borderId="0"/>
    <xf numFmtId="176" fontId="26" fillId="0" borderId="0">
      <alignment vertical="center"/>
    </xf>
    <xf numFmtId="0" fontId="0" fillId="0" borderId="0">
      <alignment vertical="center"/>
    </xf>
    <xf numFmtId="0" fontId="27" fillId="0" borderId="0">
      <alignment vertical="center"/>
    </xf>
  </cellStyleXfs>
  <cellXfs count="4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4" fillId="0" borderId="1" xfId="5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vertical="center" wrapText="1"/>
    </xf>
    <xf numFmtId="0" fontId="4" fillId="0" borderId="0"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52" applyFont="1" applyFill="1" applyBorder="1" applyAlignment="1">
      <alignment horizontal="center" vertical="center" wrapText="1"/>
    </xf>
    <xf numFmtId="0" fontId="4" fillId="0" borderId="1" xfId="52" applyFont="1" applyFill="1" applyBorder="1" applyAlignment="1">
      <alignment horizontal="left" vertical="center" wrapText="1"/>
    </xf>
    <xf numFmtId="0" fontId="4"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0" borderId="1" xfId="52" applyFont="1" applyFill="1" applyBorder="1" applyAlignment="1">
      <alignment vertical="center" wrapText="1"/>
    </xf>
    <xf numFmtId="0"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2" xfId="49"/>
    <cellStyle name="常规 12" xfId="50"/>
    <cellStyle name="常规 17" xfId="51"/>
    <cellStyle name="常规 2" xf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657860</xdr:colOff>
      <xdr:row>421</xdr:row>
      <xdr:rowOff>0</xdr:rowOff>
    </xdr:from>
    <xdr:to>
      <xdr:col>2</xdr:col>
      <xdr:colOff>685800</xdr:colOff>
      <xdr:row>423</xdr:row>
      <xdr:rowOff>19050</xdr:rowOff>
    </xdr:to>
    <xdr:sp>
      <xdr:nvSpPr>
        <xdr:cNvPr id="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3"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6"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7"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3"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6"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7"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3"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6"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7"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2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30"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31"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3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33"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3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3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36"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37"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3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3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40"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41"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4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43"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4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4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46"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47"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48"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49"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3"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6"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7"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5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60"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61"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62"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63"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6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6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66"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67"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6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6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7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7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7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73"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7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7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76"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77"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7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7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8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8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82"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83"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8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8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86"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87"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8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8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9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9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9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93"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94"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95"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96"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97"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9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9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0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171450</xdr:rowOff>
    </xdr:to>
    <xdr:sp>
      <xdr:nvSpPr>
        <xdr:cNvPr id="101" name="AutoShape 5"/>
        <xdr:cNvSpPr/>
      </xdr:nvSpPr>
      <xdr:spPr>
        <a:xfrm>
          <a:off x="1353185" y="256654300"/>
          <a:ext cx="27940" cy="10287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0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03"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04"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05"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06"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07"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0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0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1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1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171450</xdr:rowOff>
    </xdr:to>
    <xdr:sp>
      <xdr:nvSpPr>
        <xdr:cNvPr id="112" name="AutoShape 5"/>
        <xdr:cNvSpPr/>
      </xdr:nvSpPr>
      <xdr:spPr>
        <a:xfrm>
          <a:off x="1353185" y="256654300"/>
          <a:ext cx="27940" cy="10287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13"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1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1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16"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17"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1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1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2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2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22"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23"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2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25"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26"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27"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2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29"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3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3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32"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171450</xdr:rowOff>
    </xdr:to>
    <xdr:sp>
      <xdr:nvSpPr>
        <xdr:cNvPr id="133" name="AutoShape 5"/>
        <xdr:cNvSpPr/>
      </xdr:nvSpPr>
      <xdr:spPr>
        <a:xfrm>
          <a:off x="1353185" y="256654300"/>
          <a:ext cx="27940" cy="10287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34"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35"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171450</xdr:rowOff>
    </xdr:to>
    <xdr:sp>
      <xdr:nvSpPr>
        <xdr:cNvPr id="136" name="AutoShape 5"/>
        <xdr:cNvSpPr/>
      </xdr:nvSpPr>
      <xdr:spPr>
        <a:xfrm>
          <a:off x="1351915" y="256654300"/>
          <a:ext cx="29210" cy="1028700"/>
        </a:xfrm>
        <a:prstGeom prst="rect">
          <a:avLst/>
        </a:prstGeom>
        <a:noFill/>
        <a:ln w="9525">
          <a:noFill/>
        </a:ln>
      </xdr:spPr>
    </xdr:sp>
    <xdr:clientData/>
  </xdr:twoCellAnchor>
  <xdr:twoCellAnchor editAs="oneCell">
    <xdr:from>
      <xdr:col>2</xdr:col>
      <xdr:colOff>656590</xdr:colOff>
      <xdr:row>421</xdr:row>
      <xdr:rowOff>0</xdr:rowOff>
    </xdr:from>
    <xdr:to>
      <xdr:col>2</xdr:col>
      <xdr:colOff>685800</xdr:colOff>
      <xdr:row>423</xdr:row>
      <xdr:rowOff>19050</xdr:rowOff>
    </xdr:to>
    <xdr:sp>
      <xdr:nvSpPr>
        <xdr:cNvPr id="137" name="AutoShape 5"/>
        <xdr:cNvSpPr/>
      </xdr:nvSpPr>
      <xdr:spPr>
        <a:xfrm>
          <a:off x="1351915" y="256654300"/>
          <a:ext cx="2921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38"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171450</xdr:rowOff>
    </xdr:to>
    <xdr:sp>
      <xdr:nvSpPr>
        <xdr:cNvPr id="139" name="AutoShape 5"/>
        <xdr:cNvSpPr/>
      </xdr:nvSpPr>
      <xdr:spPr>
        <a:xfrm>
          <a:off x="1353185" y="256654300"/>
          <a:ext cx="27940" cy="10287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40"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41" name="AutoShape 5"/>
        <xdr:cNvSpPr/>
      </xdr:nvSpPr>
      <xdr:spPr>
        <a:xfrm>
          <a:off x="1353185" y="256654300"/>
          <a:ext cx="27940" cy="8763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171450</xdr:rowOff>
    </xdr:to>
    <xdr:sp>
      <xdr:nvSpPr>
        <xdr:cNvPr id="142" name="AutoShape 5"/>
        <xdr:cNvSpPr/>
      </xdr:nvSpPr>
      <xdr:spPr>
        <a:xfrm>
          <a:off x="1353185" y="256654300"/>
          <a:ext cx="27940" cy="1028700"/>
        </a:xfrm>
        <a:prstGeom prst="rect">
          <a:avLst/>
        </a:prstGeom>
        <a:noFill/>
        <a:ln w="9525">
          <a:noFill/>
        </a:ln>
      </xdr:spPr>
    </xdr:sp>
    <xdr:clientData/>
  </xdr:twoCellAnchor>
  <xdr:twoCellAnchor editAs="oneCell">
    <xdr:from>
      <xdr:col>2</xdr:col>
      <xdr:colOff>657860</xdr:colOff>
      <xdr:row>421</xdr:row>
      <xdr:rowOff>0</xdr:rowOff>
    </xdr:from>
    <xdr:to>
      <xdr:col>2</xdr:col>
      <xdr:colOff>685800</xdr:colOff>
      <xdr:row>423</xdr:row>
      <xdr:rowOff>19050</xdr:rowOff>
    </xdr:to>
    <xdr:sp>
      <xdr:nvSpPr>
        <xdr:cNvPr id="143" name="AutoShape 5"/>
        <xdr:cNvSpPr/>
      </xdr:nvSpPr>
      <xdr:spPr>
        <a:xfrm>
          <a:off x="1353185" y="256654300"/>
          <a:ext cx="2794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4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4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4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4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4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171450</xdr:rowOff>
    </xdr:to>
    <xdr:sp>
      <xdr:nvSpPr>
        <xdr:cNvPr id="149" name="AutoShape 5"/>
        <xdr:cNvSpPr/>
      </xdr:nvSpPr>
      <xdr:spPr>
        <a:xfrm>
          <a:off x="4629785" y="256654300"/>
          <a:ext cx="27305" cy="10287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5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151"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171450</xdr:rowOff>
    </xdr:to>
    <xdr:sp>
      <xdr:nvSpPr>
        <xdr:cNvPr id="152" name="AutoShape 5"/>
        <xdr:cNvSpPr/>
      </xdr:nvSpPr>
      <xdr:spPr>
        <a:xfrm>
          <a:off x="4627880" y="256654300"/>
          <a:ext cx="29210" cy="10287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153"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5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171450</xdr:rowOff>
    </xdr:to>
    <xdr:sp>
      <xdr:nvSpPr>
        <xdr:cNvPr id="155" name="AutoShape 5"/>
        <xdr:cNvSpPr/>
      </xdr:nvSpPr>
      <xdr:spPr>
        <a:xfrm>
          <a:off x="4629785" y="256654300"/>
          <a:ext cx="27305" cy="10287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5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5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171450</xdr:rowOff>
    </xdr:to>
    <xdr:sp>
      <xdr:nvSpPr>
        <xdr:cNvPr id="158" name="AutoShape 5"/>
        <xdr:cNvSpPr/>
      </xdr:nvSpPr>
      <xdr:spPr>
        <a:xfrm>
          <a:off x="4629785" y="256654300"/>
          <a:ext cx="27305" cy="10287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5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6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171450</xdr:rowOff>
    </xdr:to>
    <xdr:sp>
      <xdr:nvSpPr>
        <xdr:cNvPr id="161" name="AutoShape 5"/>
        <xdr:cNvSpPr/>
      </xdr:nvSpPr>
      <xdr:spPr>
        <a:xfrm>
          <a:off x="4629785" y="256654300"/>
          <a:ext cx="27305" cy="10287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6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6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6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165"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166"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6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6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6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7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8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9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191"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192"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9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9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9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9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9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9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19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0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0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0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0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0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0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0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0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0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09"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10"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1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1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1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1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15"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16"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1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1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19"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20"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2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2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2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2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2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2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27"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28"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2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3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4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5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5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5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5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5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5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5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57"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58"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5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6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7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8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9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9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9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93"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294"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9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9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9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9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29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0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2"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6"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7"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1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2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21"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171450</xdr:rowOff>
    </xdr:to>
    <xdr:sp>
      <xdr:nvSpPr>
        <xdr:cNvPr id="322" name="AutoShape 5"/>
        <xdr:cNvSpPr/>
      </xdr:nvSpPr>
      <xdr:spPr>
        <a:xfrm>
          <a:off x="4629785" y="256654300"/>
          <a:ext cx="27305" cy="10287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23"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24"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25"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326"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655955</xdr:colOff>
      <xdr:row>421</xdr:row>
      <xdr:rowOff>0</xdr:rowOff>
    </xdr:from>
    <xdr:to>
      <xdr:col>7</xdr:col>
      <xdr:colOff>685165</xdr:colOff>
      <xdr:row>423</xdr:row>
      <xdr:rowOff>19050</xdr:rowOff>
    </xdr:to>
    <xdr:sp>
      <xdr:nvSpPr>
        <xdr:cNvPr id="327" name="AutoShape 5"/>
        <xdr:cNvSpPr/>
      </xdr:nvSpPr>
      <xdr:spPr>
        <a:xfrm>
          <a:off x="4627880" y="256654300"/>
          <a:ext cx="29210"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28"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29"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0</xdr:rowOff>
    </xdr:from>
    <xdr:to>
      <xdr:col>7</xdr:col>
      <xdr:colOff>685165</xdr:colOff>
      <xdr:row>423</xdr:row>
      <xdr:rowOff>19050</xdr:rowOff>
    </xdr:to>
    <xdr:sp>
      <xdr:nvSpPr>
        <xdr:cNvPr id="330" name="AutoShape 5"/>
        <xdr:cNvSpPr/>
      </xdr:nvSpPr>
      <xdr:spPr>
        <a:xfrm>
          <a:off x="4629785" y="256654300"/>
          <a:ext cx="27305" cy="876300"/>
        </a:xfrm>
        <a:prstGeom prst="rect">
          <a:avLst/>
        </a:prstGeom>
        <a:noFill/>
        <a:ln w="9525">
          <a:noFill/>
        </a:ln>
      </xdr:spPr>
    </xdr:sp>
    <xdr:clientData/>
  </xdr:twoCellAnchor>
  <xdr:twoCellAnchor editAs="oneCell">
    <xdr:from>
      <xdr:col>7</xdr:col>
      <xdr:colOff>657860</xdr:colOff>
      <xdr:row>421</xdr:row>
      <xdr:rowOff>9525</xdr:rowOff>
    </xdr:from>
    <xdr:to>
      <xdr:col>7</xdr:col>
      <xdr:colOff>685165</xdr:colOff>
      <xdr:row>423</xdr:row>
      <xdr:rowOff>28575</xdr:rowOff>
    </xdr:to>
    <xdr:sp>
      <xdr:nvSpPr>
        <xdr:cNvPr id="331" name="AutoShape 5"/>
        <xdr:cNvSpPr/>
      </xdr:nvSpPr>
      <xdr:spPr>
        <a:xfrm>
          <a:off x="4629785" y="256663825"/>
          <a:ext cx="27305" cy="87630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3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3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3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3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3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3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38"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39"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4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4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4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4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4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4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4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4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4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4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5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5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5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5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5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5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5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5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5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5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6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6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6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6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6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6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6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6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6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6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7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7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7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7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7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7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7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7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7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379"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8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8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8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8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8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8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8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8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8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8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39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9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9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9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9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39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9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9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9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39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0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0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0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0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0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0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0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0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0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0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1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411"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1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1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173990</xdr:rowOff>
    </xdr:to>
    <xdr:sp>
      <xdr:nvSpPr>
        <xdr:cNvPr id="414" name="AutoShape 5"/>
        <xdr:cNvSpPr/>
      </xdr:nvSpPr>
      <xdr:spPr>
        <a:xfrm>
          <a:off x="1351915" y="279085675"/>
          <a:ext cx="29210" cy="103124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1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1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417"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1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1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42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2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2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2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2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2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2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2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28"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29"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3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3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3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3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3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3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3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3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3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3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4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4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4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4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4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4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4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4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4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4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5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5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5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5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5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5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5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5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5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5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6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6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6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6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6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6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6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6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6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469"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7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7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7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7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7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7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7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7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7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7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48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8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8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8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8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8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8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8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8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8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9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9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9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9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9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49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9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9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9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49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50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501"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50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50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173990</xdr:rowOff>
    </xdr:to>
    <xdr:sp>
      <xdr:nvSpPr>
        <xdr:cNvPr id="504" name="AutoShape 5"/>
        <xdr:cNvSpPr/>
      </xdr:nvSpPr>
      <xdr:spPr>
        <a:xfrm>
          <a:off x="1351915" y="279085675"/>
          <a:ext cx="29210" cy="103124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50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50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507"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50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50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51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51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1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1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14"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1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1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1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18"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19"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20"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2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2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2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24"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2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2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2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2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2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3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3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3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3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3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3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3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3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3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3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40"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4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4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4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4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4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4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4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4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4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5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5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52"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53"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54"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5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5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5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5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559"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6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6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62"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63"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6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6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6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6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6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6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57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7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7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7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7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7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7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7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7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7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80"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8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8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8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8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8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8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8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8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8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9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591"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9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93"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173990</xdr:rowOff>
    </xdr:to>
    <xdr:sp>
      <xdr:nvSpPr>
        <xdr:cNvPr id="594" name="AutoShape 5"/>
        <xdr:cNvSpPr/>
      </xdr:nvSpPr>
      <xdr:spPr>
        <a:xfrm>
          <a:off x="1351915" y="279085675"/>
          <a:ext cx="29210" cy="103124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59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9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597"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9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59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60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60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0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0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0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0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0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0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08"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09"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1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1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1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1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1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1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1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1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1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1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2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2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2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2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2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2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2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2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2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2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3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3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3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3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3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3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3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3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3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3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4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4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4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4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4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4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4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4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4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649"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5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5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5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5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5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5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5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5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5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5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66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6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6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6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6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6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6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6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6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6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7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7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7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7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7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7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7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7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7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7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8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681"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8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8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173990</xdr:rowOff>
    </xdr:to>
    <xdr:sp>
      <xdr:nvSpPr>
        <xdr:cNvPr id="684" name="AutoShape 5"/>
        <xdr:cNvSpPr/>
      </xdr:nvSpPr>
      <xdr:spPr>
        <a:xfrm>
          <a:off x="1351915" y="279085675"/>
          <a:ext cx="29210" cy="103124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8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8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687"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8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8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69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9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9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9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9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9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9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69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98"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699"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0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0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0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0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0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0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0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0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0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0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1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1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1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1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1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1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1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1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1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1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2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2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2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2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2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2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2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2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2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2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3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3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3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3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3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3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3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3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3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739"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4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4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4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4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4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4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4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4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4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4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75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5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5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5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5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5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5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5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5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5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6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6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6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6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6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6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6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6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6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6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7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771"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7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7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173990</xdr:rowOff>
    </xdr:to>
    <xdr:sp>
      <xdr:nvSpPr>
        <xdr:cNvPr id="774" name="AutoShape 5"/>
        <xdr:cNvSpPr/>
      </xdr:nvSpPr>
      <xdr:spPr>
        <a:xfrm>
          <a:off x="1351915" y="279085675"/>
          <a:ext cx="29210" cy="103124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77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7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777"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7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7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78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78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8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8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84"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8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8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8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788"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789"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790"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79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9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9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94"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9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9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9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9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79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0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0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0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0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0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0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0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0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0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0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10"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1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1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1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1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1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1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1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1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1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2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2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22"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23"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24"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2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2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2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2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829"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3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3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32"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33"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3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3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3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3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3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3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84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4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4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4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4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4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4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4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4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4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50"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5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5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5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5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5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5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5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5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5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6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861"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6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63"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173990</xdr:rowOff>
    </xdr:to>
    <xdr:sp>
      <xdr:nvSpPr>
        <xdr:cNvPr id="864" name="AutoShape 5"/>
        <xdr:cNvSpPr/>
      </xdr:nvSpPr>
      <xdr:spPr>
        <a:xfrm>
          <a:off x="1351915" y="279085675"/>
          <a:ext cx="29210" cy="103124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86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6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867"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6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6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87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87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7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7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7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7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7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7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878"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879"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88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88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8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8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8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8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8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8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8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8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9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9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9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9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89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89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9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9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9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89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0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0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0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0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0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0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0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0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0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0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1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1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1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1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1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1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1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1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1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919"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2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2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2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2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2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2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2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2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2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2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93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3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3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3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3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3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3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3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3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3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4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4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4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4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4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4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4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4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4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4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5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951"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5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5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173990</xdr:rowOff>
    </xdr:to>
    <xdr:sp>
      <xdr:nvSpPr>
        <xdr:cNvPr id="954" name="AutoShape 5"/>
        <xdr:cNvSpPr/>
      </xdr:nvSpPr>
      <xdr:spPr>
        <a:xfrm>
          <a:off x="1351915" y="279085675"/>
          <a:ext cx="29210" cy="103124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5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5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957"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5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5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96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6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6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6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6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6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6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6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68"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69"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7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7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7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7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7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7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7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7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7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7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8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8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8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8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8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8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8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8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8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8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9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9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9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9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9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99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9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9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9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99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0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0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0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0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04"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0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0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0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0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009"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1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1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12"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1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1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15"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1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1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1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1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02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2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2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2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2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2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2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2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2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2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30"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31"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3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33"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34"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3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3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37"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3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3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40"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041"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42"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43"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173990</xdr:rowOff>
    </xdr:to>
    <xdr:sp>
      <xdr:nvSpPr>
        <xdr:cNvPr id="1044" name="AutoShape 5"/>
        <xdr:cNvSpPr/>
      </xdr:nvSpPr>
      <xdr:spPr>
        <a:xfrm>
          <a:off x="1351915" y="279085675"/>
          <a:ext cx="29210" cy="103124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15875</xdr:rowOff>
    </xdr:to>
    <xdr:sp>
      <xdr:nvSpPr>
        <xdr:cNvPr id="1045" name="AutoShape 5"/>
        <xdr:cNvSpPr/>
      </xdr:nvSpPr>
      <xdr:spPr>
        <a:xfrm>
          <a:off x="1351915" y="279085675"/>
          <a:ext cx="2921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46"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047"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48"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49"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05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15875</xdr:rowOff>
    </xdr:to>
    <xdr:sp>
      <xdr:nvSpPr>
        <xdr:cNvPr id="1051" name="AutoShape 5"/>
        <xdr:cNvSpPr/>
      </xdr:nvSpPr>
      <xdr:spPr>
        <a:xfrm>
          <a:off x="1353185" y="279085675"/>
          <a:ext cx="27940" cy="87312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5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5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54"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5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5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5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58"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59"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60"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6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6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6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64"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6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6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6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6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6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7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7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7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7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7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7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7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7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7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7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80"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8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8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8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8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8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8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8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8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8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9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9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92"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093"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94"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9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9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9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09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099"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0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0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02"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03"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0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05"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0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0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0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0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11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1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1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1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1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1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1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1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1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1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20"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21"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2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23"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24"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2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2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27"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2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2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30"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131"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32"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33"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173990</xdr:rowOff>
    </xdr:to>
    <xdr:sp>
      <xdr:nvSpPr>
        <xdr:cNvPr id="1134" name="AutoShape 5"/>
        <xdr:cNvSpPr/>
      </xdr:nvSpPr>
      <xdr:spPr>
        <a:xfrm>
          <a:off x="1351915" y="279085675"/>
          <a:ext cx="29210" cy="103124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14605</xdr:rowOff>
    </xdr:to>
    <xdr:sp>
      <xdr:nvSpPr>
        <xdr:cNvPr id="1135" name="AutoShape 5"/>
        <xdr:cNvSpPr/>
      </xdr:nvSpPr>
      <xdr:spPr>
        <a:xfrm>
          <a:off x="1351915" y="279085675"/>
          <a:ext cx="2921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36"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137"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38"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39"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173990</xdr:rowOff>
    </xdr:to>
    <xdr:sp>
      <xdr:nvSpPr>
        <xdr:cNvPr id="1140" name="AutoShape 5"/>
        <xdr:cNvSpPr/>
      </xdr:nvSpPr>
      <xdr:spPr>
        <a:xfrm>
          <a:off x="1353185" y="279085675"/>
          <a:ext cx="27940" cy="103124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14605</xdr:rowOff>
    </xdr:to>
    <xdr:sp>
      <xdr:nvSpPr>
        <xdr:cNvPr id="1141" name="AutoShape 5"/>
        <xdr:cNvSpPr/>
      </xdr:nvSpPr>
      <xdr:spPr>
        <a:xfrm>
          <a:off x="1353185" y="279085675"/>
          <a:ext cx="27940" cy="871855"/>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4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4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4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4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4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4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48"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49"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50"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51"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5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5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5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5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5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5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5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5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60"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61"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6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6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64"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65"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6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6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6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6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70"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71"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7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7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74"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75"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7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7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7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7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80"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81"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82"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83"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8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8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8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8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8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171450</xdr:rowOff>
    </xdr:to>
    <xdr:sp>
      <xdr:nvSpPr>
        <xdr:cNvPr id="1189" name="AutoShape 5"/>
        <xdr:cNvSpPr>
          <a:spLocks noChangeArrowheads="1"/>
        </xdr:cNvSpPr>
      </xdr:nvSpPr>
      <xdr:spPr>
        <a:xfrm>
          <a:off x="1352550" y="279085675"/>
          <a:ext cx="28575" cy="10287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90"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91"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92"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93"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194"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9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9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9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9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19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171450</xdr:rowOff>
    </xdr:to>
    <xdr:sp>
      <xdr:nvSpPr>
        <xdr:cNvPr id="1200" name="AutoShape 5"/>
        <xdr:cNvSpPr>
          <a:spLocks noChangeArrowheads="1"/>
        </xdr:cNvSpPr>
      </xdr:nvSpPr>
      <xdr:spPr>
        <a:xfrm>
          <a:off x="1352550" y="279085675"/>
          <a:ext cx="28575" cy="10287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01"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0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0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04"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05"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0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0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0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0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10"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11"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1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1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14"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15"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1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1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1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1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20"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171450</xdr:rowOff>
    </xdr:to>
    <xdr:sp>
      <xdr:nvSpPr>
        <xdr:cNvPr id="1221" name="AutoShape 5"/>
        <xdr:cNvSpPr>
          <a:spLocks noChangeArrowheads="1"/>
        </xdr:cNvSpPr>
      </xdr:nvSpPr>
      <xdr:spPr>
        <a:xfrm>
          <a:off x="1352550" y="279085675"/>
          <a:ext cx="28575" cy="10287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2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23"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172085</xdr:rowOff>
    </xdr:to>
    <xdr:sp>
      <xdr:nvSpPr>
        <xdr:cNvPr id="1224" name="AutoShape 5"/>
        <xdr:cNvSpPr/>
      </xdr:nvSpPr>
      <xdr:spPr>
        <a:xfrm>
          <a:off x="1351915" y="279085675"/>
          <a:ext cx="29210" cy="102933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25"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2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171450</xdr:rowOff>
    </xdr:to>
    <xdr:sp>
      <xdr:nvSpPr>
        <xdr:cNvPr id="1227" name="AutoShape 5"/>
        <xdr:cNvSpPr>
          <a:spLocks noChangeArrowheads="1"/>
        </xdr:cNvSpPr>
      </xdr:nvSpPr>
      <xdr:spPr>
        <a:xfrm>
          <a:off x="1352550" y="279085675"/>
          <a:ext cx="28575" cy="10287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2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2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171450</xdr:rowOff>
    </xdr:to>
    <xdr:sp>
      <xdr:nvSpPr>
        <xdr:cNvPr id="1230" name="AutoShape 5"/>
        <xdr:cNvSpPr>
          <a:spLocks noChangeArrowheads="1"/>
        </xdr:cNvSpPr>
      </xdr:nvSpPr>
      <xdr:spPr>
        <a:xfrm>
          <a:off x="1352550" y="279085675"/>
          <a:ext cx="28575" cy="10287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31"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3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3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3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3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3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3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38"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39"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40"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41"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4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4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4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4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4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4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4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4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50"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51"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5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5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54"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55"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5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5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5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5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60"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61"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6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6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64"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65"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6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6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6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6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70"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71"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72"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73"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7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7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7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7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7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7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80"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81"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82"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83"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8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8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8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8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8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8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90"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91"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92"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93"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9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9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9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29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98"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299"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00"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01"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302"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303"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0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0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06"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07"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08"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09"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310"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19050</xdr:rowOff>
    </xdr:to>
    <xdr:sp>
      <xdr:nvSpPr>
        <xdr:cNvPr id="1311" name="AutoShape 5"/>
        <xdr:cNvSpPr/>
      </xdr:nvSpPr>
      <xdr:spPr>
        <a:xfrm>
          <a:off x="1351915" y="279085675"/>
          <a:ext cx="29210" cy="87630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12"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13"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14"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19050</xdr:rowOff>
    </xdr:to>
    <xdr:sp>
      <xdr:nvSpPr>
        <xdr:cNvPr id="1315" name="AutoShape 5"/>
        <xdr:cNvSpPr>
          <a:spLocks noChangeArrowheads="1"/>
        </xdr:cNvSpPr>
      </xdr:nvSpPr>
      <xdr:spPr>
        <a:xfrm>
          <a:off x="1352550" y="279085675"/>
          <a:ext cx="28575" cy="876300"/>
        </a:xfrm>
        <a:prstGeom prst="rect">
          <a:avLst/>
        </a:prstGeom>
        <a:noFill/>
        <a:ln w="9525">
          <a:noFill/>
          <a:miter lim="800000"/>
        </a:ln>
      </xdr:spPr>
    </xdr:sp>
    <xdr:clientData/>
  </xdr:twoCellAnchor>
  <xdr:twoCellAnchor editAs="oneCell">
    <xdr:from>
      <xdr:col>2</xdr:col>
      <xdr:colOff>657225</xdr:colOff>
      <xdr:row>472</xdr:row>
      <xdr:rowOff>0</xdr:rowOff>
    </xdr:from>
    <xdr:to>
      <xdr:col>2</xdr:col>
      <xdr:colOff>685800</xdr:colOff>
      <xdr:row>474</xdr:row>
      <xdr:rowOff>18415</xdr:rowOff>
    </xdr:to>
    <xdr:sp>
      <xdr:nvSpPr>
        <xdr:cNvPr id="1316" name="AutoShape 5"/>
        <xdr:cNvSpPr/>
      </xdr:nvSpPr>
      <xdr:spPr>
        <a:xfrm>
          <a:off x="1352550" y="279085675"/>
          <a:ext cx="28575" cy="875665"/>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18415</xdr:rowOff>
    </xdr:to>
    <xdr:sp>
      <xdr:nvSpPr>
        <xdr:cNvPr id="1317" name="AutoShape 5"/>
        <xdr:cNvSpPr/>
      </xdr:nvSpPr>
      <xdr:spPr>
        <a:xfrm>
          <a:off x="1352550" y="279085675"/>
          <a:ext cx="28575" cy="875665"/>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18415</xdr:rowOff>
    </xdr:to>
    <xdr:sp>
      <xdr:nvSpPr>
        <xdr:cNvPr id="1318" name="AutoShape 5"/>
        <xdr:cNvSpPr/>
      </xdr:nvSpPr>
      <xdr:spPr>
        <a:xfrm>
          <a:off x="1352550" y="279085675"/>
          <a:ext cx="28575" cy="875665"/>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18415</xdr:rowOff>
    </xdr:to>
    <xdr:sp>
      <xdr:nvSpPr>
        <xdr:cNvPr id="1319" name="AutoShape 5"/>
        <xdr:cNvSpPr/>
      </xdr:nvSpPr>
      <xdr:spPr>
        <a:xfrm>
          <a:off x="1352550" y="279085675"/>
          <a:ext cx="28575" cy="875665"/>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18415</xdr:rowOff>
    </xdr:to>
    <xdr:sp>
      <xdr:nvSpPr>
        <xdr:cNvPr id="1320" name="AutoShape 5"/>
        <xdr:cNvSpPr/>
      </xdr:nvSpPr>
      <xdr:spPr>
        <a:xfrm>
          <a:off x="1352550" y="279085675"/>
          <a:ext cx="28575" cy="875665"/>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18415</xdr:rowOff>
    </xdr:to>
    <xdr:sp>
      <xdr:nvSpPr>
        <xdr:cNvPr id="1321" name="AutoShape 5"/>
        <xdr:cNvSpPr/>
      </xdr:nvSpPr>
      <xdr:spPr>
        <a:xfrm>
          <a:off x="1352550" y="279085675"/>
          <a:ext cx="28575" cy="875665"/>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18415</xdr:rowOff>
    </xdr:to>
    <xdr:sp>
      <xdr:nvSpPr>
        <xdr:cNvPr id="1322" name="AutoShape 5"/>
        <xdr:cNvSpPr/>
      </xdr:nvSpPr>
      <xdr:spPr>
        <a:xfrm>
          <a:off x="1352550" y="279085675"/>
          <a:ext cx="28575" cy="875665"/>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18415</xdr:rowOff>
    </xdr:to>
    <xdr:sp>
      <xdr:nvSpPr>
        <xdr:cNvPr id="1323" name="AutoShape 5"/>
        <xdr:cNvSpPr/>
      </xdr:nvSpPr>
      <xdr:spPr>
        <a:xfrm>
          <a:off x="1352550" y="279085675"/>
          <a:ext cx="28575" cy="875665"/>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24"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25"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26"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27"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28"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29"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0"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1"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2"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3"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4"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5"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6"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7"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8"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39"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40"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41"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42"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43"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20320</xdr:rowOff>
    </xdr:to>
    <xdr:sp>
      <xdr:nvSpPr>
        <xdr:cNvPr id="1344" name="AutoShape 5"/>
        <xdr:cNvSpPr/>
      </xdr:nvSpPr>
      <xdr:spPr>
        <a:xfrm>
          <a:off x="1351915" y="279085675"/>
          <a:ext cx="29210" cy="87757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20320</xdr:rowOff>
    </xdr:to>
    <xdr:sp>
      <xdr:nvSpPr>
        <xdr:cNvPr id="1345" name="AutoShape 5"/>
        <xdr:cNvSpPr/>
      </xdr:nvSpPr>
      <xdr:spPr>
        <a:xfrm>
          <a:off x="1351915" y="279085675"/>
          <a:ext cx="29210"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46"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47"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48"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49"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20320</xdr:rowOff>
    </xdr:to>
    <xdr:sp>
      <xdr:nvSpPr>
        <xdr:cNvPr id="1350" name="AutoShape 5"/>
        <xdr:cNvSpPr/>
      </xdr:nvSpPr>
      <xdr:spPr>
        <a:xfrm>
          <a:off x="1351915" y="279085675"/>
          <a:ext cx="29210" cy="87757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20320</xdr:rowOff>
    </xdr:to>
    <xdr:sp>
      <xdr:nvSpPr>
        <xdr:cNvPr id="1351" name="AutoShape 5"/>
        <xdr:cNvSpPr/>
      </xdr:nvSpPr>
      <xdr:spPr>
        <a:xfrm>
          <a:off x="1351915" y="279085675"/>
          <a:ext cx="29210"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52"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53"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20320</xdr:rowOff>
    </xdr:to>
    <xdr:sp>
      <xdr:nvSpPr>
        <xdr:cNvPr id="1354" name="AutoShape 5"/>
        <xdr:cNvSpPr/>
      </xdr:nvSpPr>
      <xdr:spPr>
        <a:xfrm>
          <a:off x="1351915" y="279085675"/>
          <a:ext cx="29210" cy="87757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20320</xdr:rowOff>
    </xdr:to>
    <xdr:sp>
      <xdr:nvSpPr>
        <xdr:cNvPr id="1355" name="AutoShape 5"/>
        <xdr:cNvSpPr/>
      </xdr:nvSpPr>
      <xdr:spPr>
        <a:xfrm>
          <a:off x="1351915" y="279085675"/>
          <a:ext cx="29210"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56"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57"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58"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59"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60"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61"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20320</xdr:rowOff>
    </xdr:to>
    <xdr:sp>
      <xdr:nvSpPr>
        <xdr:cNvPr id="1362" name="AutoShape 5"/>
        <xdr:cNvSpPr/>
      </xdr:nvSpPr>
      <xdr:spPr>
        <a:xfrm>
          <a:off x="1351915" y="279085675"/>
          <a:ext cx="29210" cy="877570"/>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20320</xdr:rowOff>
    </xdr:to>
    <xdr:sp>
      <xdr:nvSpPr>
        <xdr:cNvPr id="1363" name="AutoShape 5"/>
        <xdr:cNvSpPr/>
      </xdr:nvSpPr>
      <xdr:spPr>
        <a:xfrm>
          <a:off x="1351915" y="279085675"/>
          <a:ext cx="29210"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64"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65"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66"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657225</xdr:colOff>
      <xdr:row>472</xdr:row>
      <xdr:rowOff>0</xdr:rowOff>
    </xdr:from>
    <xdr:to>
      <xdr:col>2</xdr:col>
      <xdr:colOff>685800</xdr:colOff>
      <xdr:row>474</xdr:row>
      <xdr:rowOff>20320</xdr:rowOff>
    </xdr:to>
    <xdr:sp>
      <xdr:nvSpPr>
        <xdr:cNvPr id="1367" name="AutoShape 5"/>
        <xdr:cNvSpPr/>
      </xdr:nvSpPr>
      <xdr:spPr>
        <a:xfrm>
          <a:off x="1352550" y="279085675"/>
          <a:ext cx="28575" cy="877570"/>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6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6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7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7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7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7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37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37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376"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377"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7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7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8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39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39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9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9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9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9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396"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397"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9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39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0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0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0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0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0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0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0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0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0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0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1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1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1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1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1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1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16"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17"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1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1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2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2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2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2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2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2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2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2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2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2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3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3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3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3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3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3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3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3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3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3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4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4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4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4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4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4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46"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47"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4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4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5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5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5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5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5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5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5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5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5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5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6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6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6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6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6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6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6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6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6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6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7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7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7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7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7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7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7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7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7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7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8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8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8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8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8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8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8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8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8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8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9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9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9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49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9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9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9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9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9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49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0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0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0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0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0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0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0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0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0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0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1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1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1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1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1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1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1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1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1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1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2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2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2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2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2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2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2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2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2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2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3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53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3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3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3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53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3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3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3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3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4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4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42"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43"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44"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45"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4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4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4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4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5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5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5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5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5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5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5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5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58"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59"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6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6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6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6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64"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65"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6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6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68"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69"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7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7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7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7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7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7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76"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77"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7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7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8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8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8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8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84"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85"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86"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87"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8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8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9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9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9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9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9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9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96"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597"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9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59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0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0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602"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603"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0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0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606"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607"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0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0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1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1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1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1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614"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615"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1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1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1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61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0"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1"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2"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3"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4"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5"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6"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7"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8"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29"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0"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1"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2"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3"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4"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5"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6"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7"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8"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39"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40"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41"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42"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43"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44"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45"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46"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47"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473</xdr:row>
      <xdr:rowOff>403860</xdr:rowOff>
    </xdr:to>
    <xdr:sp>
      <xdr:nvSpPr>
        <xdr:cNvPr id="1648" name="AutoShape 5"/>
        <xdr:cNvSpPr/>
      </xdr:nvSpPr>
      <xdr:spPr>
        <a:xfrm>
          <a:off x="1351915" y="279085675"/>
          <a:ext cx="29210" cy="83248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473</xdr:row>
      <xdr:rowOff>403860</xdr:rowOff>
    </xdr:to>
    <xdr:sp>
      <xdr:nvSpPr>
        <xdr:cNvPr id="1649" name="AutoShape 5"/>
        <xdr:cNvSpPr/>
      </xdr:nvSpPr>
      <xdr:spPr>
        <a:xfrm>
          <a:off x="1351915" y="279085675"/>
          <a:ext cx="2921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50"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51"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52"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53"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473</xdr:row>
      <xdr:rowOff>403860</xdr:rowOff>
    </xdr:to>
    <xdr:sp>
      <xdr:nvSpPr>
        <xdr:cNvPr id="1654" name="AutoShape 5"/>
        <xdr:cNvSpPr/>
      </xdr:nvSpPr>
      <xdr:spPr>
        <a:xfrm>
          <a:off x="1351915" y="279085675"/>
          <a:ext cx="29210" cy="83248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473</xdr:row>
      <xdr:rowOff>403860</xdr:rowOff>
    </xdr:to>
    <xdr:sp>
      <xdr:nvSpPr>
        <xdr:cNvPr id="1655" name="AutoShape 5"/>
        <xdr:cNvSpPr/>
      </xdr:nvSpPr>
      <xdr:spPr>
        <a:xfrm>
          <a:off x="1351915" y="279085675"/>
          <a:ext cx="2921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56"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57"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473</xdr:row>
      <xdr:rowOff>403860</xdr:rowOff>
    </xdr:to>
    <xdr:sp>
      <xdr:nvSpPr>
        <xdr:cNvPr id="1658" name="AutoShape 5"/>
        <xdr:cNvSpPr/>
      </xdr:nvSpPr>
      <xdr:spPr>
        <a:xfrm>
          <a:off x="1351915" y="279085675"/>
          <a:ext cx="29210" cy="83248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473</xdr:row>
      <xdr:rowOff>403860</xdr:rowOff>
    </xdr:to>
    <xdr:sp>
      <xdr:nvSpPr>
        <xdr:cNvPr id="1659" name="AutoShape 5"/>
        <xdr:cNvSpPr/>
      </xdr:nvSpPr>
      <xdr:spPr>
        <a:xfrm>
          <a:off x="1351915" y="279085675"/>
          <a:ext cx="2921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60"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61"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62"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63"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64"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65"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473</xdr:row>
      <xdr:rowOff>403860</xdr:rowOff>
    </xdr:to>
    <xdr:sp>
      <xdr:nvSpPr>
        <xdr:cNvPr id="1666" name="AutoShape 5"/>
        <xdr:cNvSpPr/>
      </xdr:nvSpPr>
      <xdr:spPr>
        <a:xfrm>
          <a:off x="1351915" y="279085675"/>
          <a:ext cx="29210" cy="83248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473</xdr:row>
      <xdr:rowOff>403860</xdr:rowOff>
    </xdr:to>
    <xdr:sp>
      <xdr:nvSpPr>
        <xdr:cNvPr id="1667" name="AutoShape 5"/>
        <xdr:cNvSpPr/>
      </xdr:nvSpPr>
      <xdr:spPr>
        <a:xfrm>
          <a:off x="1351915" y="279085675"/>
          <a:ext cx="2921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68"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69"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70"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473</xdr:row>
      <xdr:rowOff>403860</xdr:rowOff>
    </xdr:to>
    <xdr:sp>
      <xdr:nvSpPr>
        <xdr:cNvPr id="1671" name="AutoShape 5"/>
        <xdr:cNvSpPr/>
      </xdr:nvSpPr>
      <xdr:spPr>
        <a:xfrm>
          <a:off x="1353185" y="279085675"/>
          <a:ext cx="27940" cy="83248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7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7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7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7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7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7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67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67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68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68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8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8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8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8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8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8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8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8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9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9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9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9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69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69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9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9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9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69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0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0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0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0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0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0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0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0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0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0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1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1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1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1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1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1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1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1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1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1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2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2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2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2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2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2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2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2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2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2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3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3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3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3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3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3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3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3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3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3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4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4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4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4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4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4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4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4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4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4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50"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51"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5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5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5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5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5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5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5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5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6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6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6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6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6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6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6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6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6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6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7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7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7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7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7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7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7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7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7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7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8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8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8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8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8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8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8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8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88"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89"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9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9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9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9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9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9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96"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797"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9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79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0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0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0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0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0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0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06"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07"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0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0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1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1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1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1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1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1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16"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17"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1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1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2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2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22"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23"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24"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25"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26"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27"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2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2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30"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31"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32"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33"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34"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22225</xdr:rowOff>
    </xdr:to>
    <xdr:sp>
      <xdr:nvSpPr>
        <xdr:cNvPr id="1835" name="AutoShape 5"/>
        <xdr:cNvSpPr/>
      </xdr:nvSpPr>
      <xdr:spPr>
        <a:xfrm>
          <a:off x="1351915" y="279085675"/>
          <a:ext cx="2921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36"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37"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38"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22225</xdr:rowOff>
    </xdr:to>
    <xdr:sp>
      <xdr:nvSpPr>
        <xdr:cNvPr id="1839" name="AutoShape 5"/>
        <xdr:cNvSpPr/>
      </xdr:nvSpPr>
      <xdr:spPr>
        <a:xfrm>
          <a:off x="1353185" y="279085675"/>
          <a:ext cx="27940" cy="87947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4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4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4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4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4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4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46"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47"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48"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49"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5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6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6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62"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63"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6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6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6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6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68"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69"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7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7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72"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73"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7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7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7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7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7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7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80"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81"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8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8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8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8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8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8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88"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89"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90"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891"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9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9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9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9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9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9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9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89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900"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901"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0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0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0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0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906"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907"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08"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09"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910"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911"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1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1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14"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15"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16"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17"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918"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656590</xdr:colOff>
      <xdr:row>472</xdr:row>
      <xdr:rowOff>0</xdr:rowOff>
    </xdr:from>
    <xdr:to>
      <xdr:col>2</xdr:col>
      <xdr:colOff>685800</xdr:colOff>
      <xdr:row>474</xdr:row>
      <xdr:rowOff>20955</xdr:rowOff>
    </xdr:to>
    <xdr:sp>
      <xdr:nvSpPr>
        <xdr:cNvPr id="1919" name="AutoShape 5"/>
        <xdr:cNvSpPr/>
      </xdr:nvSpPr>
      <xdr:spPr>
        <a:xfrm>
          <a:off x="1351915" y="279085675"/>
          <a:ext cx="2921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20"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21"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22"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472</xdr:row>
      <xdr:rowOff>0</xdr:rowOff>
    </xdr:from>
    <xdr:to>
      <xdr:col>2</xdr:col>
      <xdr:colOff>685800</xdr:colOff>
      <xdr:row>474</xdr:row>
      <xdr:rowOff>20955</xdr:rowOff>
    </xdr:to>
    <xdr:sp>
      <xdr:nvSpPr>
        <xdr:cNvPr id="1923" name="AutoShape 5"/>
        <xdr:cNvSpPr/>
      </xdr:nvSpPr>
      <xdr:spPr>
        <a:xfrm>
          <a:off x="1353185" y="279085675"/>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2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2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2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2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2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2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30"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31"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3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3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3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3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3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3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3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3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4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4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4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4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4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4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4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4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4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4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5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5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5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5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5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5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5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5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5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5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6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6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6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6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6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6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6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6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6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6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7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1971"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7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7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7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7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7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7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7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7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8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8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198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8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8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8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8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8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8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8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9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9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9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9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9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9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9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199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9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199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0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0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0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003"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0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0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173990</xdr:rowOff>
    </xdr:to>
    <xdr:sp>
      <xdr:nvSpPr>
        <xdr:cNvPr id="2006" name="AutoShape 5"/>
        <xdr:cNvSpPr/>
      </xdr:nvSpPr>
      <xdr:spPr>
        <a:xfrm>
          <a:off x="1351915" y="281228800"/>
          <a:ext cx="29210" cy="103124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0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0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009"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1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1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01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1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1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1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1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1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1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1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20"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21"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2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2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2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2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2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2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2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2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3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3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3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3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3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3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3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3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3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3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4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4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4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4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4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4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4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4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4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4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5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5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5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5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5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5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5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5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5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5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6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061"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6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6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6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6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6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6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6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6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7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7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07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7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7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7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7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7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7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7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8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8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8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8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8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8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8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8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8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8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9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9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9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093"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9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9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173990</xdr:rowOff>
    </xdr:to>
    <xdr:sp>
      <xdr:nvSpPr>
        <xdr:cNvPr id="2096" name="AutoShape 5"/>
        <xdr:cNvSpPr/>
      </xdr:nvSpPr>
      <xdr:spPr>
        <a:xfrm>
          <a:off x="1351915" y="281228800"/>
          <a:ext cx="29210" cy="103124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09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09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099"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10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10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10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10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0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0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06"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0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0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0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10"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11"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12"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1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1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1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16"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1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1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1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2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2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2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2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2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2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2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2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2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2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3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3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32"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3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3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3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3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3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3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3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4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4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4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4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44"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45"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46"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4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4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4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5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151"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5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5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54"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55"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5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5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5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5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6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6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16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6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6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6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6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6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6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6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7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7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72"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7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7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7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7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7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7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7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8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8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8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183"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8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85"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173990</xdr:rowOff>
    </xdr:to>
    <xdr:sp>
      <xdr:nvSpPr>
        <xdr:cNvPr id="2186" name="AutoShape 5"/>
        <xdr:cNvSpPr/>
      </xdr:nvSpPr>
      <xdr:spPr>
        <a:xfrm>
          <a:off x="1351915" y="281228800"/>
          <a:ext cx="29210" cy="103124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18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8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189"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9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9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19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19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19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19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19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19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19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19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00"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01"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0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0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0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0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0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0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0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0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1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1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1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1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1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1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1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1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1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1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2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2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2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2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2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2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2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2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2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2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3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3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3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3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3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3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3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3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3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3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4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241"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4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4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4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4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4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4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4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4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5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5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25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5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5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5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5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5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5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5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6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6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6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6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6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6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6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6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6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6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7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7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7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273"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7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7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173990</xdr:rowOff>
    </xdr:to>
    <xdr:sp>
      <xdr:nvSpPr>
        <xdr:cNvPr id="2276" name="AutoShape 5"/>
        <xdr:cNvSpPr/>
      </xdr:nvSpPr>
      <xdr:spPr>
        <a:xfrm>
          <a:off x="1351915" y="281228800"/>
          <a:ext cx="29210" cy="103124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7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7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279"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8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8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28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8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8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8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8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8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8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8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90"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91"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9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29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9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9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9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9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9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29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0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0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0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0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0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0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0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0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0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0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1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1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1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1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1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1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1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1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1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1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2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2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2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2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2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2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2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2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2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2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3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331"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3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3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3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3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3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3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3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3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4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4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34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4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4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4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4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4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4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4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5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5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5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5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5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5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5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5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5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5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6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6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6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363"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6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6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173990</xdr:rowOff>
    </xdr:to>
    <xdr:sp>
      <xdr:nvSpPr>
        <xdr:cNvPr id="2366" name="AutoShape 5"/>
        <xdr:cNvSpPr/>
      </xdr:nvSpPr>
      <xdr:spPr>
        <a:xfrm>
          <a:off x="1351915" y="281228800"/>
          <a:ext cx="29210" cy="103124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36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6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369"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7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7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37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37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7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7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76"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7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7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7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380"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381"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382"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38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8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8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86"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8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8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8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9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9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9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9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9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9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39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39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9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39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0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0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02"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0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0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0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0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0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0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0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1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1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1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1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14"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15"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16"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1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1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1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2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421"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2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2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24"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25"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2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2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2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2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3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3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43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3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3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3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3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3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3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3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4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4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42"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4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4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4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4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4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4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4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5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5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5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453"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5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55"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173990</xdr:rowOff>
    </xdr:to>
    <xdr:sp>
      <xdr:nvSpPr>
        <xdr:cNvPr id="2456" name="AutoShape 5"/>
        <xdr:cNvSpPr/>
      </xdr:nvSpPr>
      <xdr:spPr>
        <a:xfrm>
          <a:off x="1351915" y="281228800"/>
          <a:ext cx="29210" cy="103124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45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5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459"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6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6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46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46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6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6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6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6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6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6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70"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71"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7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7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7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7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7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7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7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7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8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8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8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8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8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8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8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8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8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8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9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9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9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9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9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9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9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49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9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49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0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0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0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0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0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0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0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0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0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0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1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511"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1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1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1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1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1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1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1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1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2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2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52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2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2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2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2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2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2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2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3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3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3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3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3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3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3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3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3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3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4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4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4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543"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4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4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173990</xdr:rowOff>
    </xdr:to>
    <xdr:sp>
      <xdr:nvSpPr>
        <xdr:cNvPr id="2546" name="AutoShape 5"/>
        <xdr:cNvSpPr/>
      </xdr:nvSpPr>
      <xdr:spPr>
        <a:xfrm>
          <a:off x="1351915" y="281228800"/>
          <a:ext cx="29210" cy="103124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4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4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549"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5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5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55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5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5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5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5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5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5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5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60"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61"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6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6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6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6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6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6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6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6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7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7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7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7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7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7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7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7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7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7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8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8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8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8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8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8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8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8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8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8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9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9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9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9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9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59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96"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9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9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59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0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601"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0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0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04"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0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0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07"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0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0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1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1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61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1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1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1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1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1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1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1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2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2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22"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23"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2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25"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26"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2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2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29"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3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3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32"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633"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34"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35"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173990</xdr:rowOff>
    </xdr:to>
    <xdr:sp>
      <xdr:nvSpPr>
        <xdr:cNvPr id="2636" name="AutoShape 5"/>
        <xdr:cNvSpPr/>
      </xdr:nvSpPr>
      <xdr:spPr>
        <a:xfrm>
          <a:off x="1351915" y="281228800"/>
          <a:ext cx="29210" cy="103124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15875</xdr:rowOff>
    </xdr:to>
    <xdr:sp>
      <xdr:nvSpPr>
        <xdr:cNvPr id="2637" name="AutoShape 5"/>
        <xdr:cNvSpPr/>
      </xdr:nvSpPr>
      <xdr:spPr>
        <a:xfrm>
          <a:off x="1351915" y="281228800"/>
          <a:ext cx="2921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38"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639"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40"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41"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64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15875</xdr:rowOff>
    </xdr:to>
    <xdr:sp>
      <xdr:nvSpPr>
        <xdr:cNvPr id="2643" name="AutoShape 5"/>
        <xdr:cNvSpPr/>
      </xdr:nvSpPr>
      <xdr:spPr>
        <a:xfrm>
          <a:off x="1353185" y="281228800"/>
          <a:ext cx="27940" cy="87312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4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4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46"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4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4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4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50"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51"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52"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5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5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5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56"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5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5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5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6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6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6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6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6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6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6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6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6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6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7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7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72"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7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7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7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7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7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7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7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8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8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8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8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84"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85"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86"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8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8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8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9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691"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9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9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94"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95"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69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97"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9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69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0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0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70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0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0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0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70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70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0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0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1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1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712"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713"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1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15"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716"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71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1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19"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2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2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22"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723"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24"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725"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173990</xdr:rowOff>
    </xdr:to>
    <xdr:sp>
      <xdr:nvSpPr>
        <xdr:cNvPr id="2726" name="AutoShape 5"/>
        <xdr:cNvSpPr/>
      </xdr:nvSpPr>
      <xdr:spPr>
        <a:xfrm>
          <a:off x="1351915" y="281228800"/>
          <a:ext cx="29210" cy="103124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14605</xdr:rowOff>
    </xdr:to>
    <xdr:sp>
      <xdr:nvSpPr>
        <xdr:cNvPr id="2727" name="AutoShape 5"/>
        <xdr:cNvSpPr/>
      </xdr:nvSpPr>
      <xdr:spPr>
        <a:xfrm>
          <a:off x="1351915" y="281228800"/>
          <a:ext cx="2921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28"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729"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30"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31"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173990</xdr:rowOff>
    </xdr:to>
    <xdr:sp>
      <xdr:nvSpPr>
        <xdr:cNvPr id="2732" name="AutoShape 5"/>
        <xdr:cNvSpPr/>
      </xdr:nvSpPr>
      <xdr:spPr>
        <a:xfrm>
          <a:off x="1353185" y="281228800"/>
          <a:ext cx="27940" cy="103124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14605</xdr:rowOff>
    </xdr:to>
    <xdr:sp>
      <xdr:nvSpPr>
        <xdr:cNvPr id="2733" name="AutoShape 5"/>
        <xdr:cNvSpPr/>
      </xdr:nvSpPr>
      <xdr:spPr>
        <a:xfrm>
          <a:off x="1353185" y="281228800"/>
          <a:ext cx="27940" cy="871855"/>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3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3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3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3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3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3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40"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41"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42"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43"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4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4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4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4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4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4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5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5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52"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53"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5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5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56"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57"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5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5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6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6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62"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63"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6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6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66"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67"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6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6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7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7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72"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73"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74"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75"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7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7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7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7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8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171450</xdr:rowOff>
    </xdr:to>
    <xdr:sp>
      <xdr:nvSpPr>
        <xdr:cNvPr id="2781" name="AutoShape 5"/>
        <xdr:cNvSpPr>
          <a:spLocks noChangeArrowheads="1"/>
        </xdr:cNvSpPr>
      </xdr:nvSpPr>
      <xdr:spPr>
        <a:xfrm>
          <a:off x="1352550" y="281228800"/>
          <a:ext cx="28575" cy="10287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82"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83"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84"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85"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86"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8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8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8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9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9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171450</xdr:rowOff>
    </xdr:to>
    <xdr:sp>
      <xdr:nvSpPr>
        <xdr:cNvPr id="2792" name="AutoShape 5"/>
        <xdr:cNvSpPr>
          <a:spLocks noChangeArrowheads="1"/>
        </xdr:cNvSpPr>
      </xdr:nvSpPr>
      <xdr:spPr>
        <a:xfrm>
          <a:off x="1352550" y="281228800"/>
          <a:ext cx="28575" cy="10287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93"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9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9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96"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797"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9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79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0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0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02"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03"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0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0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06"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07"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0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0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1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1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12"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171450</xdr:rowOff>
    </xdr:to>
    <xdr:sp>
      <xdr:nvSpPr>
        <xdr:cNvPr id="2813" name="AutoShape 5"/>
        <xdr:cNvSpPr>
          <a:spLocks noChangeArrowheads="1"/>
        </xdr:cNvSpPr>
      </xdr:nvSpPr>
      <xdr:spPr>
        <a:xfrm>
          <a:off x="1352550" y="281228800"/>
          <a:ext cx="28575" cy="10287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1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15"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172085</xdr:rowOff>
    </xdr:to>
    <xdr:sp>
      <xdr:nvSpPr>
        <xdr:cNvPr id="2816" name="AutoShape 5"/>
        <xdr:cNvSpPr/>
      </xdr:nvSpPr>
      <xdr:spPr>
        <a:xfrm>
          <a:off x="1351915" y="281228800"/>
          <a:ext cx="29210" cy="102933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17"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1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171450</xdr:rowOff>
    </xdr:to>
    <xdr:sp>
      <xdr:nvSpPr>
        <xdr:cNvPr id="2819" name="AutoShape 5"/>
        <xdr:cNvSpPr>
          <a:spLocks noChangeArrowheads="1"/>
        </xdr:cNvSpPr>
      </xdr:nvSpPr>
      <xdr:spPr>
        <a:xfrm>
          <a:off x="1352550" y="281228800"/>
          <a:ext cx="28575" cy="10287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2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2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171450</xdr:rowOff>
    </xdr:to>
    <xdr:sp>
      <xdr:nvSpPr>
        <xdr:cNvPr id="2822" name="AutoShape 5"/>
        <xdr:cNvSpPr>
          <a:spLocks noChangeArrowheads="1"/>
        </xdr:cNvSpPr>
      </xdr:nvSpPr>
      <xdr:spPr>
        <a:xfrm>
          <a:off x="1352550" y="281228800"/>
          <a:ext cx="28575" cy="10287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23"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2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2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2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2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2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2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30"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31"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32"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33"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3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3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3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3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3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3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4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4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42"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43"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4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4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46"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47"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4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4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5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5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52"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53"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5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5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56"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57"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5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5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6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6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62"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63"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64"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65"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6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6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6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6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7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7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72"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73"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74"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75"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7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7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7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7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8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8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82"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83"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84"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85"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8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8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8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8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90"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91"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92"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93"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94"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895"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9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9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98"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899"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900"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901"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902"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19050</xdr:rowOff>
    </xdr:to>
    <xdr:sp>
      <xdr:nvSpPr>
        <xdr:cNvPr id="2903" name="AutoShape 5"/>
        <xdr:cNvSpPr/>
      </xdr:nvSpPr>
      <xdr:spPr>
        <a:xfrm>
          <a:off x="1351915" y="281228800"/>
          <a:ext cx="29210" cy="87630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904"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905"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906"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19050</xdr:rowOff>
    </xdr:to>
    <xdr:sp>
      <xdr:nvSpPr>
        <xdr:cNvPr id="2907" name="AutoShape 5"/>
        <xdr:cNvSpPr>
          <a:spLocks noChangeArrowheads="1"/>
        </xdr:cNvSpPr>
      </xdr:nvSpPr>
      <xdr:spPr>
        <a:xfrm>
          <a:off x="1352550" y="281228800"/>
          <a:ext cx="28575" cy="876300"/>
        </a:xfrm>
        <a:prstGeom prst="rect">
          <a:avLst/>
        </a:prstGeom>
        <a:noFill/>
        <a:ln w="9525">
          <a:noFill/>
          <a:miter lim="800000"/>
        </a:ln>
      </xdr:spPr>
    </xdr:sp>
    <xdr:clientData/>
  </xdr:twoCellAnchor>
  <xdr:twoCellAnchor editAs="oneCell">
    <xdr:from>
      <xdr:col>2</xdr:col>
      <xdr:colOff>657225</xdr:colOff>
      <xdr:row>477</xdr:row>
      <xdr:rowOff>0</xdr:rowOff>
    </xdr:from>
    <xdr:to>
      <xdr:col>2</xdr:col>
      <xdr:colOff>685800</xdr:colOff>
      <xdr:row>479</xdr:row>
      <xdr:rowOff>18415</xdr:rowOff>
    </xdr:to>
    <xdr:sp>
      <xdr:nvSpPr>
        <xdr:cNvPr id="2908" name="AutoShape 5"/>
        <xdr:cNvSpPr/>
      </xdr:nvSpPr>
      <xdr:spPr>
        <a:xfrm>
          <a:off x="1352550" y="281228800"/>
          <a:ext cx="28575" cy="875665"/>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18415</xdr:rowOff>
    </xdr:to>
    <xdr:sp>
      <xdr:nvSpPr>
        <xdr:cNvPr id="2909" name="AutoShape 5"/>
        <xdr:cNvSpPr/>
      </xdr:nvSpPr>
      <xdr:spPr>
        <a:xfrm>
          <a:off x="1352550" y="281228800"/>
          <a:ext cx="28575" cy="875665"/>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18415</xdr:rowOff>
    </xdr:to>
    <xdr:sp>
      <xdr:nvSpPr>
        <xdr:cNvPr id="2910" name="AutoShape 5"/>
        <xdr:cNvSpPr/>
      </xdr:nvSpPr>
      <xdr:spPr>
        <a:xfrm>
          <a:off x="1352550" y="281228800"/>
          <a:ext cx="28575" cy="875665"/>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18415</xdr:rowOff>
    </xdr:to>
    <xdr:sp>
      <xdr:nvSpPr>
        <xdr:cNvPr id="2911" name="AutoShape 5"/>
        <xdr:cNvSpPr/>
      </xdr:nvSpPr>
      <xdr:spPr>
        <a:xfrm>
          <a:off x="1352550" y="281228800"/>
          <a:ext cx="28575" cy="875665"/>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18415</xdr:rowOff>
    </xdr:to>
    <xdr:sp>
      <xdr:nvSpPr>
        <xdr:cNvPr id="2912" name="AutoShape 5"/>
        <xdr:cNvSpPr/>
      </xdr:nvSpPr>
      <xdr:spPr>
        <a:xfrm>
          <a:off x="1352550" y="281228800"/>
          <a:ext cx="28575" cy="875665"/>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18415</xdr:rowOff>
    </xdr:to>
    <xdr:sp>
      <xdr:nvSpPr>
        <xdr:cNvPr id="2913" name="AutoShape 5"/>
        <xdr:cNvSpPr/>
      </xdr:nvSpPr>
      <xdr:spPr>
        <a:xfrm>
          <a:off x="1352550" y="281228800"/>
          <a:ext cx="28575" cy="875665"/>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18415</xdr:rowOff>
    </xdr:to>
    <xdr:sp>
      <xdr:nvSpPr>
        <xdr:cNvPr id="2914" name="AutoShape 5"/>
        <xdr:cNvSpPr/>
      </xdr:nvSpPr>
      <xdr:spPr>
        <a:xfrm>
          <a:off x="1352550" y="281228800"/>
          <a:ext cx="28575" cy="875665"/>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18415</xdr:rowOff>
    </xdr:to>
    <xdr:sp>
      <xdr:nvSpPr>
        <xdr:cNvPr id="2915" name="AutoShape 5"/>
        <xdr:cNvSpPr/>
      </xdr:nvSpPr>
      <xdr:spPr>
        <a:xfrm>
          <a:off x="1352550" y="281228800"/>
          <a:ext cx="28575" cy="875665"/>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16"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17"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18"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19"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0"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1"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2"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3"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4"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5"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6"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7"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8"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29"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30"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31"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32"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33"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34"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35"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20320</xdr:rowOff>
    </xdr:to>
    <xdr:sp>
      <xdr:nvSpPr>
        <xdr:cNvPr id="2936" name="AutoShape 5"/>
        <xdr:cNvSpPr/>
      </xdr:nvSpPr>
      <xdr:spPr>
        <a:xfrm>
          <a:off x="1351915" y="281228800"/>
          <a:ext cx="29210" cy="87757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20320</xdr:rowOff>
    </xdr:to>
    <xdr:sp>
      <xdr:nvSpPr>
        <xdr:cNvPr id="2937" name="AutoShape 5"/>
        <xdr:cNvSpPr/>
      </xdr:nvSpPr>
      <xdr:spPr>
        <a:xfrm>
          <a:off x="1351915" y="281228800"/>
          <a:ext cx="29210"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38"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39"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40"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41"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20320</xdr:rowOff>
    </xdr:to>
    <xdr:sp>
      <xdr:nvSpPr>
        <xdr:cNvPr id="2942" name="AutoShape 5"/>
        <xdr:cNvSpPr/>
      </xdr:nvSpPr>
      <xdr:spPr>
        <a:xfrm>
          <a:off x="1351915" y="281228800"/>
          <a:ext cx="29210" cy="87757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20320</xdr:rowOff>
    </xdr:to>
    <xdr:sp>
      <xdr:nvSpPr>
        <xdr:cNvPr id="2943" name="AutoShape 5"/>
        <xdr:cNvSpPr/>
      </xdr:nvSpPr>
      <xdr:spPr>
        <a:xfrm>
          <a:off x="1351915" y="281228800"/>
          <a:ext cx="29210"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44"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45"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20320</xdr:rowOff>
    </xdr:to>
    <xdr:sp>
      <xdr:nvSpPr>
        <xdr:cNvPr id="2946" name="AutoShape 5"/>
        <xdr:cNvSpPr/>
      </xdr:nvSpPr>
      <xdr:spPr>
        <a:xfrm>
          <a:off x="1351915" y="281228800"/>
          <a:ext cx="29210" cy="87757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20320</xdr:rowOff>
    </xdr:to>
    <xdr:sp>
      <xdr:nvSpPr>
        <xdr:cNvPr id="2947" name="AutoShape 5"/>
        <xdr:cNvSpPr/>
      </xdr:nvSpPr>
      <xdr:spPr>
        <a:xfrm>
          <a:off x="1351915" y="281228800"/>
          <a:ext cx="29210"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48"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49"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50"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51"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52"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53"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20320</xdr:rowOff>
    </xdr:to>
    <xdr:sp>
      <xdr:nvSpPr>
        <xdr:cNvPr id="2954" name="AutoShape 5"/>
        <xdr:cNvSpPr/>
      </xdr:nvSpPr>
      <xdr:spPr>
        <a:xfrm>
          <a:off x="1351915" y="281228800"/>
          <a:ext cx="29210" cy="877570"/>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20320</xdr:rowOff>
    </xdr:to>
    <xdr:sp>
      <xdr:nvSpPr>
        <xdr:cNvPr id="2955" name="AutoShape 5"/>
        <xdr:cNvSpPr/>
      </xdr:nvSpPr>
      <xdr:spPr>
        <a:xfrm>
          <a:off x="1351915" y="281228800"/>
          <a:ext cx="29210"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56"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57"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58"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657225</xdr:colOff>
      <xdr:row>477</xdr:row>
      <xdr:rowOff>0</xdr:rowOff>
    </xdr:from>
    <xdr:to>
      <xdr:col>2</xdr:col>
      <xdr:colOff>685800</xdr:colOff>
      <xdr:row>479</xdr:row>
      <xdr:rowOff>20320</xdr:rowOff>
    </xdr:to>
    <xdr:sp>
      <xdr:nvSpPr>
        <xdr:cNvPr id="2959" name="AutoShape 5"/>
        <xdr:cNvSpPr/>
      </xdr:nvSpPr>
      <xdr:spPr>
        <a:xfrm>
          <a:off x="1352550" y="281228800"/>
          <a:ext cx="28575" cy="877570"/>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6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6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6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6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6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6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6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6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68"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69"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7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8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8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8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8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8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8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8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8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88"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89"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9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9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9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299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9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9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9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9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9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299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0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0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0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0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0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0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0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0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08"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09"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1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1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1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1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1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1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1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1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1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1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2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2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2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2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2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2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2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2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2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2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3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3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3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3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3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3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3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3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38"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39"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4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5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5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5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5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5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5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5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5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5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5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6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6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6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6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6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6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6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6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6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6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7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7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7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7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7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7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7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7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7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7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8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8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8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8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8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8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8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8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8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8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9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9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9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9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9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09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9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9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9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09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0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0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0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0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10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10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0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0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0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0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11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11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1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1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11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11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1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1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1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1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2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2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12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12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2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2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2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12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2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2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3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3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3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3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34"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35"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36"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37"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3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3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4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50"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51"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5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5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5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5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56"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57"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5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5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60"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61"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6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6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6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6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6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6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68"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69"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7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7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7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7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7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7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76"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77"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78"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79"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8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8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8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8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8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8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8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8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88"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89"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9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9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9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9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94"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95"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9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19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98"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199"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0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0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0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0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0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0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206"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207"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0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0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1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21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12"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13"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14"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15"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16"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17"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18"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19"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0"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1"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2"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3"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4"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5"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6"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7"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8"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29"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0"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1"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2"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3"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4"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5"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6"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7"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8"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39"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478</xdr:row>
      <xdr:rowOff>403860</xdr:rowOff>
    </xdr:to>
    <xdr:sp>
      <xdr:nvSpPr>
        <xdr:cNvPr id="3240" name="AutoShape 5"/>
        <xdr:cNvSpPr/>
      </xdr:nvSpPr>
      <xdr:spPr>
        <a:xfrm>
          <a:off x="1351915" y="281228800"/>
          <a:ext cx="29210" cy="83248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478</xdr:row>
      <xdr:rowOff>403860</xdr:rowOff>
    </xdr:to>
    <xdr:sp>
      <xdr:nvSpPr>
        <xdr:cNvPr id="3241" name="AutoShape 5"/>
        <xdr:cNvSpPr/>
      </xdr:nvSpPr>
      <xdr:spPr>
        <a:xfrm>
          <a:off x="1351915" y="281228800"/>
          <a:ext cx="2921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42"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43"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44"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45"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478</xdr:row>
      <xdr:rowOff>403860</xdr:rowOff>
    </xdr:to>
    <xdr:sp>
      <xdr:nvSpPr>
        <xdr:cNvPr id="3246" name="AutoShape 5"/>
        <xdr:cNvSpPr/>
      </xdr:nvSpPr>
      <xdr:spPr>
        <a:xfrm>
          <a:off x="1351915" y="281228800"/>
          <a:ext cx="29210" cy="83248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478</xdr:row>
      <xdr:rowOff>403860</xdr:rowOff>
    </xdr:to>
    <xdr:sp>
      <xdr:nvSpPr>
        <xdr:cNvPr id="3247" name="AutoShape 5"/>
        <xdr:cNvSpPr/>
      </xdr:nvSpPr>
      <xdr:spPr>
        <a:xfrm>
          <a:off x="1351915" y="281228800"/>
          <a:ext cx="2921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48"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49"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478</xdr:row>
      <xdr:rowOff>403860</xdr:rowOff>
    </xdr:to>
    <xdr:sp>
      <xdr:nvSpPr>
        <xdr:cNvPr id="3250" name="AutoShape 5"/>
        <xdr:cNvSpPr/>
      </xdr:nvSpPr>
      <xdr:spPr>
        <a:xfrm>
          <a:off x="1351915" y="281228800"/>
          <a:ext cx="29210" cy="83248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478</xdr:row>
      <xdr:rowOff>403860</xdr:rowOff>
    </xdr:to>
    <xdr:sp>
      <xdr:nvSpPr>
        <xdr:cNvPr id="3251" name="AutoShape 5"/>
        <xdr:cNvSpPr/>
      </xdr:nvSpPr>
      <xdr:spPr>
        <a:xfrm>
          <a:off x="1351915" y="281228800"/>
          <a:ext cx="2921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52"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53"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54"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55"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56"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57"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478</xdr:row>
      <xdr:rowOff>403860</xdr:rowOff>
    </xdr:to>
    <xdr:sp>
      <xdr:nvSpPr>
        <xdr:cNvPr id="3258" name="AutoShape 5"/>
        <xdr:cNvSpPr/>
      </xdr:nvSpPr>
      <xdr:spPr>
        <a:xfrm>
          <a:off x="1351915" y="281228800"/>
          <a:ext cx="29210" cy="83248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478</xdr:row>
      <xdr:rowOff>403860</xdr:rowOff>
    </xdr:to>
    <xdr:sp>
      <xdr:nvSpPr>
        <xdr:cNvPr id="3259" name="AutoShape 5"/>
        <xdr:cNvSpPr/>
      </xdr:nvSpPr>
      <xdr:spPr>
        <a:xfrm>
          <a:off x="1351915" y="281228800"/>
          <a:ext cx="2921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60"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61"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62"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478</xdr:row>
      <xdr:rowOff>403860</xdr:rowOff>
    </xdr:to>
    <xdr:sp>
      <xdr:nvSpPr>
        <xdr:cNvPr id="3263" name="AutoShape 5"/>
        <xdr:cNvSpPr/>
      </xdr:nvSpPr>
      <xdr:spPr>
        <a:xfrm>
          <a:off x="1353185" y="281228800"/>
          <a:ext cx="27940" cy="83248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6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6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6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6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6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6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7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7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7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7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7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7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7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7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7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7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8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8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8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8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8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8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8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8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8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8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9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9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9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9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9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9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9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29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9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29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0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0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0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0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0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0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0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0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0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0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1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1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1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1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1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1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1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1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1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1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2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2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2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2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2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2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2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2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2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2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3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3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3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3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3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3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3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3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3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3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4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4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42"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43"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4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4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4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4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4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4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5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5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5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5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5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5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5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5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5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5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6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7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7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7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7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7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7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7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7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7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7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80"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81"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8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8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8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8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8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8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88"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89"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9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9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9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9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9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39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9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9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98"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399"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0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0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0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0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0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0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0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0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408"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409"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1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1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1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1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414"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415"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16"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17"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418"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419"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2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2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22"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23"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24"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25"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426"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22225</xdr:rowOff>
    </xdr:to>
    <xdr:sp>
      <xdr:nvSpPr>
        <xdr:cNvPr id="3427" name="AutoShape 5"/>
        <xdr:cNvSpPr/>
      </xdr:nvSpPr>
      <xdr:spPr>
        <a:xfrm>
          <a:off x="1351915" y="281228800"/>
          <a:ext cx="2921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28"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29"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30"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22225</xdr:rowOff>
    </xdr:to>
    <xdr:sp>
      <xdr:nvSpPr>
        <xdr:cNvPr id="3431" name="AutoShape 5"/>
        <xdr:cNvSpPr/>
      </xdr:nvSpPr>
      <xdr:spPr>
        <a:xfrm>
          <a:off x="1353185" y="281228800"/>
          <a:ext cx="27940" cy="87947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3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3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3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3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3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3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38"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39"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40"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41"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4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4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4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4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4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4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4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4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5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5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5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5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54"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55"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5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5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5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5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60"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61"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6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6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64"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65"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6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6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6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6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7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7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72"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73"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7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7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7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7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7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7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80"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81"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82"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83"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8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8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8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8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8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8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9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9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92"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93"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9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9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9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49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98"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499"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00"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01"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502"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503"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0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05"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06"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07"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08"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09"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510"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656590</xdr:colOff>
      <xdr:row>477</xdr:row>
      <xdr:rowOff>0</xdr:rowOff>
    </xdr:from>
    <xdr:to>
      <xdr:col>2</xdr:col>
      <xdr:colOff>685800</xdr:colOff>
      <xdr:row>479</xdr:row>
      <xdr:rowOff>20955</xdr:rowOff>
    </xdr:to>
    <xdr:sp>
      <xdr:nvSpPr>
        <xdr:cNvPr id="3511" name="AutoShape 5"/>
        <xdr:cNvSpPr/>
      </xdr:nvSpPr>
      <xdr:spPr>
        <a:xfrm>
          <a:off x="1351915" y="281228800"/>
          <a:ext cx="2921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12"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13"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14" name="AutoShape 5"/>
        <xdr:cNvSpPr/>
      </xdr:nvSpPr>
      <xdr:spPr>
        <a:xfrm>
          <a:off x="1353185" y="281228800"/>
          <a:ext cx="27940" cy="878205"/>
        </a:xfrm>
        <a:prstGeom prst="rect">
          <a:avLst/>
        </a:prstGeom>
        <a:noFill/>
        <a:ln w="9525">
          <a:noFill/>
        </a:ln>
      </xdr:spPr>
    </xdr:sp>
    <xdr:clientData/>
  </xdr:twoCellAnchor>
  <xdr:twoCellAnchor editAs="oneCell">
    <xdr:from>
      <xdr:col>2</xdr:col>
      <xdr:colOff>657860</xdr:colOff>
      <xdr:row>477</xdr:row>
      <xdr:rowOff>0</xdr:rowOff>
    </xdr:from>
    <xdr:to>
      <xdr:col>2</xdr:col>
      <xdr:colOff>685800</xdr:colOff>
      <xdr:row>479</xdr:row>
      <xdr:rowOff>20955</xdr:rowOff>
    </xdr:to>
    <xdr:sp>
      <xdr:nvSpPr>
        <xdr:cNvPr id="3515" name="AutoShape 5"/>
        <xdr:cNvSpPr/>
      </xdr:nvSpPr>
      <xdr:spPr>
        <a:xfrm>
          <a:off x="1353185" y="281228800"/>
          <a:ext cx="27940" cy="878205"/>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1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1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1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1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4"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5"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2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4"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5"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3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4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4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4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4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44"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45"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4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4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4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4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50"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51"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5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5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54"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55"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5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5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5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5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6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6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62"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63"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64"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65"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6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6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6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6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7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7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7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7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74"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75"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76"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77"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7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7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4"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5"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8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90"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91"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9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9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94"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95"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96"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597"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9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59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00"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01"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0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0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04"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05"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0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0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08"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09"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1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1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1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1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14"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15"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16"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17"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18"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19"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2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2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2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2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24"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25"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2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2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28"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29"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3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3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3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3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34"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35"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36"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37"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38"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39"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4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4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42"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43"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44"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45"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46"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29210</xdr:colOff>
      <xdr:row>474</xdr:row>
      <xdr:rowOff>31750</xdr:rowOff>
    </xdr:to>
    <xdr:sp>
      <xdr:nvSpPr>
        <xdr:cNvPr id="3647" name="AutoShape 5"/>
        <xdr:cNvSpPr/>
      </xdr:nvSpPr>
      <xdr:spPr>
        <a:xfrm>
          <a:off x="2466975" y="279085675"/>
          <a:ext cx="2921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48"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49"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50"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472</xdr:row>
      <xdr:rowOff>0</xdr:rowOff>
    </xdr:from>
    <xdr:to>
      <xdr:col>4</xdr:col>
      <xdr:colOff>27940</xdr:colOff>
      <xdr:row>474</xdr:row>
      <xdr:rowOff>31750</xdr:rowOff>
    </xdr:to>
    <xdr:sp>
      <xdr:nvSpPr>
        <xdr:cNvPr id="3651" name="AutoShape 5"/>
        <xdr:cNvSpPr/>
      </xdr:nvSpPr>
      <xdr:spPr>
        <a:xfrm>
          <a:off x="2466975" y="279085675"/>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5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5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5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5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5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5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5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5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0"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1"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6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0"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1"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7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680"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681"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8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8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8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8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686"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687"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8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8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690"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691"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9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9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9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9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9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69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698"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699"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0"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1"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0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10"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11"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12"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13"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1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1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1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1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1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1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20"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21"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2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2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2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2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26"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27"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2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2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30"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31"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32"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33"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3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3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36"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37"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3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3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40"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41"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4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4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44"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45"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4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4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4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4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50"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51"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52"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53"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54"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55"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5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5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5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5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60"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61"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6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6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64"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65"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6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6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6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6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70"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71"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72"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73"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74"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75"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7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77"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78"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79"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80"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81"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82"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29210</xdr:colOff>
      <xdr:row>479</xdr:row>
      <xdr:rowOff>31750</xdr:rowOff>
    </xdr:to>
    <xdr:sp>
      <xdr:nvSpPr>
        <xdr:cNvPr id="3783" name="AutoShape 5"/>
        <xdr:cNvSpPr/>
      </xdr:nvSpPr>
      <xdr:spPr>
        <a:xfrm>
          <a:off x="2466975" y="281228800"/>
          <a:ext cx="2921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84"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85"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86" name="AutoShape 5"/>
        <xdr:cNvSpPr/>
      </xdr:nvSpPr>
      <xdr:spPr>
        <a:xfrm>
          <a:off x="2466975" y="281228800"/>
          <a:ext cx="27940" cy="889000"/>
        </a:xfrm>
        <a:prstGeom prst="rect">
          <a:avLst/>
        </a:prstGeom>
        <a:noFill/>
        <a:ln w="9525">
          <a:noFill/>
        </a:ln>
      </xdr:spPr>
    </xdr:sp>
    <xdr:clientData/>
  </xdr:twoCellAnchor>
  <xdr:twoCellAnchor editAs="oneCell">
    <xdr:from>
      <xdr:col>3</xdr:col>
      <xdr:colOff>514350</xdr:colOff>
      <xdr:row>477</xdr:row>
      <xdr:rowOff>0</xdr:rowOff>
    </xdr:from>
    <xdr:to>
      <xdr:col>4</xdr:col>
      <xdr:colOff>27940</xdr:colOff>
      <xdr:row>479</xdr:row>
      <xdr:rowOff>31750</xdr:rowOff>
    </xdr:to>
    <xdr:sp>
      <xdr:nvSpPr>
        <xdr:cNvPr id="3787" name="AutoShape 5"/>
        <xdr:cNvSpPr/>
      </xdr:nvSpPr>
      <xdr:spPr>
        <a:xfrm>
          <a:off x="2466975" y="281228800"/>
          <a:ext cx="27940" cy="889000"/>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8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8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79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0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1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1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1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1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1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1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1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1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3818"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3819"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2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3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4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4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4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4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4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4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4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173990</xdr:rowOff>
    </xdr:to>
    <xdr:sp>
      <xdr:nvSpPr>
        <xdr:cNvPr id="3847" name="AutoShape 5"/>
        <xdr:cNvSpPr/>
      </xdr:nvSpPr>
      <xdr:spPr>
        <a:xfrm>
          <a:off x="4631055" y="279085675"/>
          <a:ext cx="26035" cy="1031240"/>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4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4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5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3851"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3852"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5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5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5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85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5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5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5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6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7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8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8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8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8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8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8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8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3887"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3888"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8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89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0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1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1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1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1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1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1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173990</xdr:rowOff>
    </xdr:to>
    <xdr:sp>
      <xdr:nvSpPr>
        <xdr:cNvPr id="3916" name="AutoShape 5"/>
        <xdr:cNvSpPr/>
      </xdr:nvSpPr>
      <xdr:spPr>
        <a:xfrm>
          <a:off x="4631055" y="279085675"/>
          <a:ext cx="26035" cy="1031240"/>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1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1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1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3920"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3921"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2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2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2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2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2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2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2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2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3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4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5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5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5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5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5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5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3956"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3957"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5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5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6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7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8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8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8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8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8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173990</xdr:rowOff>
    </xdr:to>
    <xdr:sp>
      <xdr:nvSpPr>
        <xdr:cNvPr id="3985" name="AutoShape 5"/>
        <xdr:cNvSpPr/>
      </xdr:nvSpPr>
      <xdr:spPr>
        <a:xfrm>
          <a:off x="4631055" y="279085675"/>
          <a:ext cx="26035" cy="1031240"/>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8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8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8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3989"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3990"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9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9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9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399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9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9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9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9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399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0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1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2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2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2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2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2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4025"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4026"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2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2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2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3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4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5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5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5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5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173990</xdr:rowOff>
    </xdr:to>
    <xdr:sp>
      <xdr:nvSpPr>
        <xdr:cNvPr id="4054" name="AutoShape 5"/>
        <xdr:cNvSpPr/>
      </xdr:nvSpPr>
      <xdr:spPr>
        <a:xfrm>
          <a:off x="4631055" y="279085675"/>
          <a:ext cx="26035" cy="1031240"/>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5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5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5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4058"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4059"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6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6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6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06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6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6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6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6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6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6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7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8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9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9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9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9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4094"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4095"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9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9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9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09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0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3"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7"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8"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1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2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2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2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173990</xdr:rowOff>
    </xdr:to>
    <xdr:sp>
      <xdr:nvSpPr>
        <xdr:cNvPr id="4123" name="AutoShape 5"/>
        <xdr:cNvSpPr/>
      </xdr:nvSpPr>
      <xdr:spPr>
        <a:xfrm>
          <a:off x="4631055" y="279085675"/>
          <a:ext cx="26035" cy="1031240"/>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24"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25"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26"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4127"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15875</xdr:rowOff>
    </xdr:to>
    <xdr:sp>
      <xdr:nvSpPr>
        <xdr:cNvPr id="4128" name="AutoShape 5"/>
        <xdr:cNvSpPr/>
      </xdr:nvSpPr>
      <xdr:spPr>
        <a:xfrm>
          <a:off x="4627245" y="279085675"/>
          <a:ext cx="2984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29"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30"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31"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15875</xdr:rowOff>
    </xdr:to>
    <xdr:sp>
      <xdr:nvSpPr>
        <xdr:cNvPr id="4132" name="AutoShape 5"/>
        <xdr:cNvSpPr/>
      </xdr:nvSpPr>
      <xdr:spPr>
        <a:xfrm>
          <a:off x="4631055" y="279085675"/>
          <a:ext cx="26035" cy="87312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3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3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3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3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3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3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3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4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5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6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6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6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4163"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4164"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6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6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6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6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6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7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2"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6"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7"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8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9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9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173990</xdr:rowOff>
    </xdr:to>
    <xdr:sp>
      <xdr:nvSpPr>
        <xdr:cNvPr id="4192" name="AutoShape 5"/>
        <xdr:cNvSpPr/>
      </xdr:nvSpPr>
      <xdr:spPr>
        <a:xfrm>
          <a:off x="4631055" y="279085675"/>
          <a:ext cx="26035" cy="1031240"/>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93"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94"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95"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4196"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14605</xdr:rowOff>
    </xdr:to>
    <xdr:sp>
      <xdr:nvSpPr>
        <xdr:cNvPr id="4197" name="AutoShape 5"/>
        <xdr:cNvSpPr/>
      </xdr:nvSpPr>
      <xdr:spPr>
        <a:xfrm>
          <a:off x="4627245" y="279085675"/>
          <a:ext cx="2984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98"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199"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200"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14605</xdr:rowOff>
    </xdr:to>
    <xdr:sp>
      <xdr:nvSpPr>
        <xdr:cNvPr id="4201" name="AutoShape 5"/>
        <xdr:cNvSpPr/>
      </xdr:nvSpPr>
      <xdr:spPr>
        <a:xfrm>
          <a:off x="4631055" y="279085675"/>
          <a:ext cx="26035" cy="871855"/>
        </a:xfrm>
        <a:prstGeom prst="rect">
          <a:avLst/>
        </a:prstGeom>
        <a:noFill/>
        <a:ln w="9525">
          <a:noFill/>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0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0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0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0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0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0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0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0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1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2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3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3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656590</xdr:colOff>
      <xdr:row>472</xdr:row>
      <xdr:rowOff>0</xdr:rowOff>
    </xdr:from>
    <xdr:to>
      <xdr:col>7</xdr:col>
      <xdr:colOff>685800</xdr:colOff>
      <xdr:row>474</xdr:row>
      <xdr:rowOff>19050</xdr:rowOff>
    </xdr:to>
    <xdr:sp>
      <xdr:nvSpPr>
        <xdr:cNvPr id="4232" name="AutoShape 5"/>
        <xdr:cNvSpPr/>
      </xdr:nvSpPr>
      <xdr:spPr>
        <a:xfrm>
          <a:off x="4628515" y="279085675"/>
          <a:ext cx="29210" cy="876300"/>
        </a:xfrm>
        <a:prstGeom prst="rect">
          <a:avLst/>
        </a:prstGeom>
        <a:noFill/>
        <a:ln w="9525">
          <a:noFill/>
        </a:ln>
      </xdr:spPr>
    </xdr:sp>
    <xdr:clientData/>
  </xdr:twoCellAnchor>
  <xdr:twoCellAnchor editAs="oneCell">
    <xdr:from>
      <xdr:col>7</xdr:col>
      <xdr:colOff>656590</xdr:colOff>
      <xdr:row>472</xdr:row>
      <xdr:rowOff>0</xdr:rowOff>
    </xdr:from>
    <xdr:to>
      <xdr:col>7</xdr:col>
      <xdr:colOff>685800</xdr:colOff>
      <xdr:row>474</xdr:row>
      <xdr:rowOff>19050</xdr:rowOff>
    </xdr:to>
    <xdr:sp>
      <xdr:nvSpPr>
        <xdr:cNvPr id="4233" name="AutoShape 5"/>
        <xdr:cNvSpPr/>
      </xdr:nvSpPr>
      <xdr:spPr>
        <a:xfrm>
          <a:off x="4628515" y="279085675"/>
          <a:ext cx="29210" cy="876300"/>
        </a:xfrm>
        <a:prstGeom prst="rect">
          <a:avLst/>
        </a:prstGeom>
        <a:noFill/>
        <a:ln w="9525">
          <a:noFill/>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3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3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3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3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3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3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4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5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6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171450</xdr:rowOff>
    </xdr:to>
    <xdr:sp>
      <xdr:nvSpPr>
        <xdr:cNvPr id="4261" name="AutoShape 5"/>
        <xdr:cNvSpPr>
          <a:spLocks noChangeArrowheads="1"/>
        </xdr:cNvSpPr>
      </xdr:nvSpPr>
      <xdr:spPr>
        <a:xfrm>
          <a:off x="4629150" y="279085675"/>
          <a:ext cx="28575" cy="10287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6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6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6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656590</xdr:colOff>
      <xdr:row>472</xdr:row>
      <xdr:rowOff>0</xdr:rowOff>
    </xdr:from>
    <xdr:to>
      <xdr:col>7</xdr:col>
      <xdr:colOff>685800</xdr:colOff>
      <xdr:row>474</xdr:row>
      <xdr:rowOff>19050</xdr:rowOff>
    </xdr:to>
    <xdr:sp>
      <xdr:nvSpPr>
        <xdr:cNvPr id="4265" name="AutoShape 5"/>
        <xdr:cNvSpPr/>
      </xdr:nvSpPr>
      <xdr:spPr>
        <a:xfrm>
          <a:off x="4628515" y="279085675"/>
          <a:ext cx="29210" cy="876300"/>
        </a:xfrm>
        <a:prstGeom prst="rect">
          <a:avLst/>
        </a:prstGeom>
        <a:noFill/>
        <a:ln w="9525">
          <a:noFill/>
        </a:ln>
      </xdr:spPr>
    </xdr:sp>
    <xdr:clientData/>
  </xdr:twoCellAnchor>
  <xdr:twoCellAnchor editAs="oneCell">
    <xdr:from>
      <xdr:col>7</xdr:col>
      <xdr:colOff>656590</xdr:colOff>
      <xdr:row>472</xdr:row>
      <xdr:rowOff>0</xdr:rowOff>
    </xdr:from>
    <xdr:to>
      <xdr:col>7</xdr:col>
      <xdr:colOff>685800</xdr:colOff>
      <xdr:row>474</xdr:row>
      <xdr:rowOff>19050</xdr:rowOff>
    </xdr:to>
    <xdr:sp>
      <xdr:nvSpPr>
        <xdr:cNvPr id="4266" name="AutoShape 5"/>
        <xdr:cNvSpPr/>
      </xdr:nvSpPr>
      <xdr:spPr>
        <a:xfrm>
          <a:off x="4628515" y="279085675"/>
          <a:ext cx="29210" cy="876300"/>
        </a:xfrm>
        <a:prstGeom prst="rect">
          <a:avLst/>
        </a:prstGeom>
        <a:noFill/>
        <a:ln w="9525">
          <a:noFill/>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6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6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6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7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8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29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0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656590</xdr:colOff>
      <xdr:row>472</xdr:row>
      <xdr:rowOff>0</xdr:rowOff>
    </xdr:from>
    <xdr:to>
      <xdr:col>7</xdr:col>
      <xdr:colOff>685800</xdr:colOff>
      <xdr:row>474</xdr:row>
      <xdr:rowOff>19050</xdr:rowOff>
    </xdr:to>
    <xdr:sp>
      <xdr:nvSpPr>
        <xdr:cNvPr id="4301" name="AutoShape 5"/>
        <xdr:cNvSpPr/>
      </xdr:nvSpPr>
      <xdr:spPr>
        <a:xfrm>
          <a:off x="4628515" y="279085675"/>
          <a:ext cx="29210" cy="876300"/>
        </a:xfrm>
        <a:prstGeom prst="rect">
          <a:avLst/>
        </a:prstGeom>
        <a:noFill/>
        <a:ln w="9525">
          <a:noFill/>
        </a:ln>
      </xdr:spPr>
    </xdr:sp>
    <xdr:clientData/>
  </xdr:twoCellAnchor>
  <xdr:twoCellAnchor editAs="oneCell">
    <xdr:from>
      <xdr:col>7</xdr:col>
      <xdr:colOff>656590</xdr:colOff>
      <xdr:row>472</xdr:row>
      <xdr:rowOff>0</xdr:rowOff>
    </xdr:from>
    <xdr:to>
      <xdr:col>7</xdr:col>
      <xdr:colOff>685800</xdr:colOff>
      <xdr:row>474</xdr:row>
      <xdr:rowOff>19050</xdr:rowOff>
    </xdr:to>
    <xdr:sp>
      <xdr:nvSpPr>
        <xdr:cNvPr id="4302" name="AutoShape 5"/>
        <xdr:cNvSpPr/>
      </xdr:nvSpPr>
      <xdr:spPr>
        <a:xfrm>
          <a:off x="4628515" y="279085675"/>
          <a:ext cx="29210" cy="876300"/>
        </a:xfrm>
        <a:prstGeom prst="rect">
          <a:avLst/>
        </a:prstGeom>
        <a:noFill/>
        <a:ln w="9525">
          <a:noFill/>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0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0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0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0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0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0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0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1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3"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4"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29"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30"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31"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32"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656590</xdr:colOff>
      <xdr:row>472</xdr:row>
      <xdr:rowOff>0</xdr:rowOff>
    </xdr:from>
    <xdr:to>
      <xdr:col>7</xdr:col>
      <xdr:colOff>685800</xdr:colOff>
      <xdr:row>474</xdr:row>
      <xdr:rowOff>19050</xdr:rowOff>
    </xdr:to>
    <xdr:sp>
      <xdr:nvSpPr>
        <xdr:cNvPr id="4333" name="AutoShape 5"/>
        <xdr:cNvSpPr/>
      </xdr:nvSpPr>
      <xdr:spPr>
        <a:xfrm>
          <a:off x="4628515" y="279085675"/>
          <a:ext cx="29210" cy="876300"/>
        </a:xfrm>
        <a:prstGeom prst="rect">
          <a:avLst/>
        </a:prstGeom>
        <a:noFill/>
        <a:ln w="9525">
          <a:noFill/>
        </a:ln>
      </xdr:spPr>
    </xdr:sp>
    <xdr:clientData/>
  </xdr:twoCellAnchor>
  <xdr:twoCellAnchor editAs="oneCell">
    <xdr:from>
      <xdr:col>7</xdr:col>
      <xdr:colOff>656590</xdr:colOff>
      <xdr:row>472</xdr:row>
      <xdr:rowOff>0</xdr:rowOff>
    </xdr:from>
    <xdr:to>
      <xdr:col>7</xdr:col>
      <xdr:colOff>685800</xdr:colOff>
      <xdr:row>474</xdr:row>
      <xdr:rowOff>19050</xdr:rowOff>
    </xdr:to>
    <xdr:sp>
      <xdr:nvSpPr>
        <xdr:cNvPr id="4334" name="AutoShape 5"/>
        <xdr:cNvSpPr/>
      </xdr:nvSpPr>
      <xdr:spPr>
        <a:xfrm>
          <a:off x="4628515" y="279085675"/>
          <a:ext cx="29210" cy="876300"/>
        </a:xfrm>
        <a:prstGeom prst="rect">
          <a:avLst/>
        </a:prstGeom>
        <a:noFill/>
        <a:ln w="9525">
          <a:noFill/>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35"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36"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37"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657225</xdr:colOff>
      <xdr:row>472</xdr:row>
      <xdr:rowOff>0</xdr:rowOff>
    </xdr:from>
    <xdr:to>
      <xdr:col>7</xdr:col>
      <xdr:colOff>685800</xdr:colOff>
      <xdr:row>474</xdr:row>
      <xdr:rowOff>19050</xdr:rowOff>
    </xdr:to>
    <xdr:sp>
      <xdr:nvSpPr>
        <xdr:cNvPr id="4338" name="AutoShape 5"/>
        <xdr:cNvSpPr>
          <a:spLocks noChangeArrowheads="1"/>
        </xdr:cNvSpPr>
      </xdr:nvSpPr>
      <xdr:spPr>
        <a:xfrm>
          <a:off x="4629150" y="279085675"/>
          <a:ext cx="28575" cy="876300"/>
        </a:xfrm>
        <a:prstGeom prst="rect">
          <a:avLst/>
        </a:prstGeom>
        <a:noFill/>
        <a:ln w="9525">
          <a:noFill/>
          <a:miter lim="800000"/>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39"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40"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41"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42"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43"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171450</xdr:rowOff>
    </xdr:to>
    <xdr:sp>
      <xdr:nvSpPr>
        <xdr:cNvPr id="4344" name="AutoShape 5"/>
        <xdr:cNvSpPr/>
      </xdr:nvSpPr>
      <xdr:spPr>
        <a:xfrm>
          <a:off x="4629785" y="279085675"/>
          <a:ext cx="27305" cy="102870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45"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18415</xdr:rowOff>
    </xdr:to>
    <xdr:sp>
      <xdr:nvSpPr>
        <xdr:cNvPr id="4346" name="AutoShape 5"/>
        <xdr:cNvSpPr/>
      </xdr:nvSpPr>
      <xdr:spPr>
        <a:xfrm>
          <a:off x="4627880" y="279085675"/>
          <a:ext cx="29210" cy="875665"/>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171450</xdr:rowOff>
    </xdr:to>
    <xdr:sp>
      <xdr:nvSpPr>
        <xdr:cNvPr id="4347" name="AutoShape 5"/>
        <xdr:cNvSpPr/>
      </xdr:nvSpPr>
      <xdr:spPr>
        <a:xfrm>
          <a:off x="4627880" y="279085675"/>
          <a:ext cx="29210" cy="102870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18415</xdr:rowOff>
    </xdr:to>
    <xdr:sp>
      <xdr:nvSpPr>
        <xdr:cNvPr id="4348" name="AutoShape 5"/>
        <xdr:cNvSpPr/>
      </xdr:nvSpPr>
      <xdr:spPr>
        <a:xfrm>
          <a:off x="4627880" y="279085675"/>
          <a:ext cx="29210"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49"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171450</xdr:rowOff>
    </xdr:to>
    <xdr:sp>
      <xdr:nvSpPr>
        <xdr:cNvPr id="4350" name="AutoShape 5"/>
        <xdr:cNvSpPr/>
      </xdr:nvSpPr>
      <xdr:spPr>
        <a:xfrm>
          <a:off x="4629785" y="279085675"/>
          <a:ext cx="27305" cy="102870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51"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52"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171450</xdr:rowOff>
    </xdr:to>
    <xdr:sp>
      <xdr:nvSpPr>
        <xdr:cNvPr id="4353" name="AutoShape 5"/>
        <xdr:cNvSpPr/>
      </xdr:nvSpPr>
      <xdr:spPr>
        <a:xfrm>
          <a:off x="4629785" y="279085675"/>
          <a:ext cx="27305" cy="102870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54"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55"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171450</xdr:rowOff>
    </xdr:to>
    <xdr:sp>
      <xdr:nvSpPr>
        <xdr:cNvPr id="4356" name="AutoShape 5"/>
        <xdr:cNvSpPr/>
      </xdr:nvSpPr>
      <xdr:spPr>
        <a:xfrm>
          <a:off x="4629785" y="279085675"/>
          <a:ext cx="27305" cy="102870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57"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58"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59"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18415</xdr:rowOff>
    </xdr:to>
    <xdr:sp>
      <xdr:nvSpPr>
        <xdr:cNvPr id="4360" name="AutoShape 5"/>
        <xdr:cNvSpPr/>
      </xdr:nvSpPr>
      <xdr:spPr>
        <a:xfrm>
          <a:off x="4627880" y="279085675"/>
          <a:ext cx="29210" cy="875665"/>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18415</xdr:rowOff>
    </xdr:to>
    <xdr:sp>
      <xdr:nvSpPr>
        <xdr:cNvPr id="4361" name="AutoShape 5"/>
        <xdr:cNvSpPr/>
      </xdr:nvSpPr>
      <xdr:spPr>
        <a:xfrm>
          <a:off x="4627880" y="279085675"/>
          <a:ext cx="29210"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62"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63"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64"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18415</xdr:rowOff>
    </xdr:to>
    <xdr:sp>
      <xdr:nvSpPr>
        <xdr:cNvPr id="4365" name="AutoShape 5"/>
        <xdr:cNvSpPr/>
      </xdr:nvSpPr>
      <xdr:spPr>
        <a:xfrm>
          <a:off x="4629785" y="279085675"/>
          <a:ext cx="27305" cy="875665"/>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66"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67"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68"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69"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0"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1"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2"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3"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4"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5"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6"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7"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8"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79"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80"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81"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82"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83"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84"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85"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386"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387"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88"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89"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0"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1"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2"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3"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4"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5"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6"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7"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8"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399"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00"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01"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02"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03"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04"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05"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06"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07"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08"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09"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10"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11"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12"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13"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14"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15"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16"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17"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18"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19"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20"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21"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22"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23"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24"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25"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26"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27"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28"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29"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0"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1"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2"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3"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4"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5"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6"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7"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8"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39"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0"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1"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2"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3"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4"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5"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6"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7"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8"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49"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50"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51"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52"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655955</xdr:colOff>
      <xdr:row>472</xdr:row>
      <xdr:rowOff>0</xdr:rowOff>
    </xdr:from>
    <xdr:to>
      <xdr:col>7</xdr:col>
      <xdr:colOff>685165</xdr:colOff>
      <xdr:row>474</xdr:row>
      <xdr:rowOff>20320</xdr:rowOff>
    </xdr:to>
    <xdr:sp>
      <xdr:nvSpPr>
        <xdr:cNvPr id="4453" name="AutoShape 5"/>
        <xdr:cNvSpPr/>
      </xdr:nvSpPr>
      <xdr:spPr>
        <a:xfrm>
          <a:off x="4627880" y="279085675"/>
          <a:ext cx="29210"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54"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55"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56"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657860</xdr:colOff>
      <xdr:row>472</xdr:row>
      <xdr:rowOff>0</xdr:rowOff>
    </xdr:from>
    <xdr:to>
      <xdr:col>7</xdr:col>
      <xdr:colOff>685165</xdr:colOff>
      <xdr:row>474</xdr:row>
      <xdr:rowOff>20320</xdr:rowOff>
    </xdr:to>
    <xdr:sp>
      <xdr:nvSpPr>
        <xdr:cNvPr id="4457" name="AutoShape 5"/>
        <xdr:cNvSpPr/>
      </xdr:nvSpPr>
      <xdr:spPr>
        <a:xfrm>
          <a:off x="4629785" y="279085675"/>
          <a:ext cx="27305" cy="877570"/>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5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5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6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7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8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8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8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8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8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8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8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8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22225</xdr:rowOff>
    </xdr:to>
    <xdr:sp>
      <xdr:nvSpPr>
        <xdr:cNvPr id="4488" name="AutoShape 5"/>
        <xdr:cNvSpPr/>
      </xdr:nvSpPr>
      <xdr:spPr>
        <a:xfrm>
          <a:off x="4627245" y="279085675"/>
          <a:ext cx="29845" cy="87947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22225</xdr:rowOff>
    </xdr:to>
    <xdr:sp>
      <xdr:nvSpPr>
        <xdr:cNvPr id="4489" name="AutoShape 5"/>
        <xdr:cNvSpPr/>
      </xdr:nvSpPr>
      <xdr:spPr>
        <a:xfrm>
          <a:off x="4627245" y="279085675"/>
          <a:ext cx="2984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49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0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1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22225</xdr:rowOff>
    </xdr:to>
    <xdr:sp>
      <xdr:nvSpPr>
        <xdr:cNvPr id="4520" name="AutoShape 5"/>
        <xdr:cNvSpPr/>
      </xdr:nvSpPr>
      <xdr:spPr>
        <a:xfrm>
          <a:off x="4627245" y="279085675"/>
          <a:ext cx="29845" cy="87947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22225</xdr:rowOff>
    </xdr:to>
    <xdr:sp>
      <xdr:nvSpPr>
        <xdr:cNvPr id="4521" name="AutoShape 5"/>
        <xdr:cNvSpPr/>
      </xdr:nvSpPr>
      <xdr:spPr>
        <a:xfrm>
          <a:off x="4627245" y="279085675"/>
          <a:ext cx="2984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2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2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2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52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2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2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2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2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3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4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5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5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5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5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5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5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20955</xdr:rowOff>
    </xdr:to>
    <xdr:sp>
      <xdr:nvSpPr>
        <xdr:cNvPr id="4556" name="AutoShape 5"/>
        <xdr:cNvSpPr/>
      </xdr:nvSpPr>
      <xdr:spPr>
        <a:xfrm>
          <a:off x="4627245" y="279085675"/>
          <a:ext cx="29845" cy="87820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20955</xdr:rowOff>
    </xdr:to>
    <xdr:sp>
      <xdr:nvSpPr>
        <xdr:cNvPr id="4557" name="AutoShape 5"/>
        <xdr:cNvSpPr/>
      </xdr:nvSpPr>
      <xdr:spPr>
        <a:xfrm>
          <a:off x="4627245" y="279085675"/>
          <a:ext cx="2984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5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5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6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7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8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8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8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8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8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8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8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8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20955</xdr:rowOff>
    </xdr:to>
    <xdr:sp>
      <xdr:nvSpPr>
        <xdr:cNvPr id="4588" name="AutoShape 5"/>
        <xdr:cNvSpPr/>
      </xdr:nvSpPr>
      <xdr:spPr>
        <a:xfrm>
          <a:off x="4627245" y="279085675"/>
          <a:ext cx="29845" cy="87820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20955</xdr:rowOff>
    </xdr:to>
    <xdr:sp>
      <xdr:nvSpPr>
        <xdr:cNvPr id="4589" name="AutoShape 5"/>
        <xdr:cNvSpPr/>
      </xdr:nvSpPr>
      <xdr:spPr>
        <a:xfrm>
          <a:off x="4627245" y="279085675"/>
          <a:ext cx="2984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9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9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9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59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59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595"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59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59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598"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125095</xdr:rowOff>
    </xdr:to>
    <xdr:sp>
      <xdr:nvSpPr>
        <xdr:cNvPr id="4599" name="AutoShape 5"/>
        <xdr:cNvSpPr/>
      </xdr:nvSpPr>
      <xdr:spPr>
        <a:xfrm>
          <a:off x="4631055" y="279085675"/>
          <a:ext cx="26035" cy="98234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0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01"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125095</xdr:rowOff>
    </xdr:to>
    <xdr:sp>
      <xdr:nvSpPr>
        <xdr:cNvPr id="4602" name="AutoShape 5"/>
        <xdr:cNvSpPr/>
      </xdr:nvSpPr>
      <xdr:spPr>
        <a:xfrm>
          <a:off x="4627245" y="279085675"/>
          <a:ext cx="29845" cy="98234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03"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0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125095</xdr:rowOff>
    </xdr:to>
    <xdr:sp>
      <xdr:nvSpPr>
        <xdr:cNvPr id="4605" name="AutoShape 5"/>
        <xdr:cNvSpPr/>
      </xdr:nvSpPr>
      <xdr:spPr>
        <a:xfrm>
          <a:off x="4631055" y="279085675"/>
          <a:ext cx="26035" cy="98234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0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0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125095</xdr:rowOff>
    </xdr:to>
    <xdr:sp>
      <xdr:nvSpPr>
        <xdr:cNvPr id="4608" name="AutoShape 5"/>
        <xdr:cNvSpPr/>
      </xdr:nvSpPr>
      <xdr:spPr>
        <a:xfrm>
          <a:off x="4631055" y="279085675"/>
          <a:ext cx="26035" cy="98234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09"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1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125095</xdr:rowOff>
    </xdr:to>
    <xdr:sp>
      <xdr:nvSpPr>
        <xdr:cNvPr id="4611" name="AutoShape 5"/>
        <xdr:cNvSpPr/>
      </xdr:nvSpPr>
      <xdr:spPr>
        <a:xfrm>
          <a:off x="4631055" y="279085675"/>
          <a:ext cx="26035" cy="98234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1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1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1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15"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16"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1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18"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19"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1"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5"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8"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29"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1"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5"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8"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39"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4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41"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42"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4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4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45"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4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4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48"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49"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5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51"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5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5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5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55"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5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5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58"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59"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60"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61"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6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6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6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65"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66"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6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68"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69"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70"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71"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7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7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7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75"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7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77"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678"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79"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1"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5"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8"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89"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1"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5"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7"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8"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699"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0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01"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0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03"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04"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05"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06"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707"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473</xdr:row>
      <xdr:rowOff>403860</xdr:rowOff>
    </xdr:to>
    <xdr:sp>
      <xdr:nvSpPr>
        <xdr:cNvPr id="4708" name="AutoShape 5"/>
        <xdr:cNvSpPr/>
      </xdr:nvSpPr>
      <xdr:spPr>
        <a:xfrm>
          <a:off x="4627245" y="279085675"/>
          <a:ext cx="2984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09"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10"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11"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473</xdr:row>
      <xdr:rowOff>403860</xdr:rowOff>
    </xdr:to>
    <xdr:sp>
      <xdr:nvSpPr>
        <xdr:cNvPr id="4712" name="AutoShape 5"/>
        <xdr:cNvSpPr/>
      </xdr:nvSpPr>
      <xdr:spPr>
        <a:xfrm>
          <a:off x="4631055" y="279085675"/>
          <a:ext cx="26035" cy="83248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1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1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1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1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1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1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1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2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3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4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4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4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22225</xdr:rowOff>
    </xdr:to>
    <xdr:sp>
      <xdr:nvSpPr>
        <xdr:cNvPr id="4743" name="AutoShape 5"/>
        <xdr:cNvSpPr/>
      </xdr:nvSpPr>
      <xdr:spPr>
        <a:xfrm>
          <a:off x="4627245" y="279085675"/>
          <a:ext cx="29845" cy="87947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22225</xdr:rowOff>
    </xdr:to>
    <xdr:sp>
      <xdr:nvSpPr>
        <xdr:cNvPr id="4744" name="AutoShape 5"/>
        <xdr:cNvSpPr/>
      </xdr:nvSpPr>
      <xdr:spPr>
        <a:xfrm>
          <a:off x="4627245" y="279085675"/>
          <a:ext cx="2984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4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4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4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4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4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5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5"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6"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6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7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71"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72"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73"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74"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22225</xdr:rowOff>
    </xdr:to>
    <xdr:sp>
      <xdr:nvSpPr>
        <xdr:cNvPr id="4775" name="AutoShape 5"/>
        <xdr:cNvSpPr/>
      </xdr:nvSpPr>
      <xdr:spPr>
        <a:xfrm>
          <a:off x="4627245" y="279085675"/>
          <a:ext cx="29845" cy="87947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22225</xdr:rowOff>
    </xdr:to>
    <xdr:sp>
      <xdr:nvSpPr>
        <xdr:cNvPr id="4776" name="AutoShape 5"/>
        <xdr:cNvSpPr/>
      </xdr:nvSpPr>
      <xdr:spPr>
        <a:xfrm>
          <a:off x="4627245" y="279085675"/>
          <a:ext cx="2984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77"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78"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79"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22225</xdr:rowOff>
    </xdr:to>
    <xdr:sp>
      <xdr:nvSpPr>
        <xdr:cNvPr id="4780" name="AutoShape 5"/>
        <xdr:cNvSpPr/>
      </xdr:nvSpPr>
      <xdr:spPr>
        <a:xfrm>
          <a:off x="4631055" y="279085675"/>
          <a:ext cx="26035" cy="87947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8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8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8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8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8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8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8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8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8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79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0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1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20955</xdr:rowOff>
    </xdr:to>
    <xdr:sp>
      <xdr:nvSpPr>
        <xdr:cNvPr id="4811" name="AutoShape 5"/>
        <xdr:cNvSpPr/>
      </xdr:nvSpPr>
      <xdr:spPr>
        <a:xfrm>
          <a:off x="4627245" y="279085675"/>
          <a:ext cx="29845" cy="87820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20955</xdr:rowOff>
    </xdr:to>
    <xdr:sp>
      <xdr:nvSpPr>
        <xdr:cNvPr id="4812" name="AutoShape 5"/>
        <xdr:cNvSpPr/>
      </xdr:nvSpPr>
      <xdr:spPr>
        <a:xfrm>
          <a:off x="4627245" y="279085675"/>
          <a:ext cx="2984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1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1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1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1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1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1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1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2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3"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4"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39"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40"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41"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42"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20955</xdr:rowOff>
    </xdr:to>
    <xdr:sp>
      <xdr:nvSpPr>
        <xdr:cNvPr id="4843" name="AutoShape 5"/>
        <xdr:cNvSpPr/>
      </xdr:nvSpPr>
      <xdr:spPr>
        <a:xfrm>
          <a:off x="4627245" y="279085675"/>
          <a:ext cx="29845" cy="878205"/>
        </a:xfrm>
        <a:prstGeom prst="rect">
          <a:avLst/>
        </a:prstGeom>
        <a:noFill/>
        <a:ln w="9525">
          <a:noFill/>
        </a:ln>
      </xdr:spPr>
    </xdr:sp>
    <xdr:clientData/>
  </xdr:twoCellAnchor>
  <xdr:twoCellAnchor editAs="oneCell">
    <xdr:from>
      <xdr:col>7</xdr:col>
      <xdr:colOff>655320</xdr:colOff>
      <xdr:row>472</xdr:row>
      <xdr:rowOff>0</xdr:rowOff>
    </xdr:from>
    <xdr:to>
      <xdr:col>7</xdr:col>
      <xdr:colOff>685165</xdr:colOff>
      <xdr:row>474</xdr:row>
      <xdr:rowOff>20955</xdr:rowOff>
    </xdr:to>
    <xdr:sp>
      <xdr:nvSpPr>
        <xdr:cNvPr id="4844" name="AutoShape 5"/>
        <xdr:cNvSpPr/>
      </xdr:nvSpPr>
      <xdr:spPr>
        <a:xfrm>
          <a:off x="4627245" y="279085675"/>
          <a:ext cx="2984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45"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46"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47"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472</xdr:row>
      <xdr:rowOff>0</xdr:rowOff>
    </xdr:from>
    <xdr:to>
      <xdr:col>7</xdr:col>
      <xdr:colOff>685165</xdr:colOff>
      <xdr:row>474</xdr:row>
      <xdr:rowOff>20955</xdr:rowOff>
    </xdr:to>
    <xdr:sp>
      <xdr:nvSpPr>
        <xdr:cNvPr id="4848" name="AutoShape 5"/>
        <xdr:cNvSpPr/>
      </xdr:nvSpPr>
      <xdr:spPr>
        <a:xfrm>
          <a:off x="4631055" y="279085675"/>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4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5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6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7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7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7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7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7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7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7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7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7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4879"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4880"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8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8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8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8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8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8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8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8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8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89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0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0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0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0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0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0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0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0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173990</xdr:rowOff>
    </xdr:to>
    <xdr:sp>
      <xdr:nvSpPr>
        <xdr:cNvPr id="4908" name="AutoShape 5"/>
        <xdr:cNvSpPr/>
      </xdr:nvSpPr>
      <xdr:spPr>
        <a:xfrm>
          <a:off x="4631055" y="281228800"/>
          <a:ext cx="26035" cy="1031240"/>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0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1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1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4912"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4913"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1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1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1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1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1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1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2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3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4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4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4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4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4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4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4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4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4948"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4949"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5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6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7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7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7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7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7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7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7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173990</xdr:rowOff>
    </xdr:to>
    <xdr:sp>
      <xdr:nvSpPr>
        <xdr:cNvPr id="4977" name="AutoShape 5"/>
        <xdr:cNvSpPr/>
      </xdr:nvSpPr>
      <xdr:spPr>
        <a:xfrm>
          <a:off x="4631055" y="281228800"/>
          <a:ext cx="26035" cy="1031240"/>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7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7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8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4981"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4982"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8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8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8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498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8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8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8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499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0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1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1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1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1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1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1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1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5017"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5018"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1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2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3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4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4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4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4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4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4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173990</xdr:rowOff>
    </xdr:to>
    <xdr:sp>
      <xdr:nvSpPr>
        <xdr:cNvPr id="5046" name="AutoShape 5"/>
        <xdr:cNvSpPr/>
      </xdr:nvSpPr>
      <xdr:spPr>
        <a:xfrm>
          <a:off x="4631055" y="281228800"/>
          <a:ext cx="26035" cy="1031240"/>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4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4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4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5050"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5051"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5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5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5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05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5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5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5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5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6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7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8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8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8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8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8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8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5086"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5087"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8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8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09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0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1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1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1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1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1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173990</xdr:rowOff>
    </xdr:to>
    <xdr:sp>
      <xdr:nvSpPr>
        <xdr:cNvPr id="5115" name="AutoShape 5"/>
        <xdr:cNvSpPr/>
      </xdr:nvSpPr>
      <xdr:spPr>
        <a:xfrm>
          <a:off x="4631055" y="281228800"/>
          <a:ext cx="26035" cy="1031240"/>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1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1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1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5119"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5120"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2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2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2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2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2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2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2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2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2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3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4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5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5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5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5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5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5155"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5156"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5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5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5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6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4"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8"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79"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8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8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8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8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173990</xdr:rowOff>
    </xdr:to>
    <xdr:sp>
      <xdr:nvSpPr>
        <xdr:cNvPr id="5184" name="AutoShape 5"/>
        <xdr:cNvSpPr/>
      </xdr:nvSpPr>
      <xdr:spPr>
        <a:xfrm>
          <a:off x="4631055" y="281228800"/>
          <a:ext cx="26035" cy="1031240"/>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85"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86"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87"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5188"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15875</xdr:rowOff>
    </xdr:to>
    <xdr:sp>
      <xdr:nvSpPr>
        <xdr:cNvPr id="5189" name="AutoShape 5"/>
        <xdr:cNvSpPr/>
      </xdr:nvSpPr>
      <xdr:spPr>
        <a:xfrm>
          <a:off x="4627245" y="281228800"/>
          <a:ext cx="2984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90"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91"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92"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15875</xdr:rowOff>
    </xdr:to>
    <xdr:sp>
      <xdr:nvSpPr>
        <xdr:cNvPr id="5193" name="AutoShape 5"/>
        <xdr:cNvSpPr/>
      </xdr:nvSpPr>
      <xdr:spPr>
        <a:xfrm>
          <a:off x="4631055" y="281228800"/>
          <a:ext cx="26035" cy="87312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9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9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9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9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9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19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0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1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2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2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2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2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5224"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5225"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2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2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2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2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3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3"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7"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8"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4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5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5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5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173990</xdr:rowOff>
    </xdr:to>
    <xdr:sp>
      <xdr:nvSpPr>
        <xdr:cNvPr id="5253" name="AutoShape 5"/>
        <xdr:cNvSpPr/>
      </xdr:nvSpPr>
      <xdr:spPr>
        <a:xfrm>
          <a:off x="4631055" y="281228800"/>
          <a:ext cx="26035" cy="1031240"/>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54"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55"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56"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5257"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14605</xdr:rowOff>
    </xdr:to>
    <xdr:sp>
      <xdr:nvSpPr>
        <xdr:cNvPr id="5258" name="AutoShape 5"/>
        <xdr:cNvSpPr/>
      </xdr:nvSpPr>
      <xdr:spPr>
        <a:xfrm>
          <a:off x="4627245" y="281228800"/>
          <a:ext cx="2984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59"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60"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61"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14605</xdr:rowOff>
    </xdr:to>
    <xdr:sp>
      <xdr:nvSpPr>
        <xdr:cNvPr id="5262" name="AutoShape 5"/>
        <xdr:cNvSpPr/>
      </xdr:nvSpPr>
      <xdr:spPr>
        <a:xfrm>
          <a:off x="4631055" y="281228800"/>
          <a:ext cx="26035" cy="871855"/>
        </a:xfrm>
        <a:prstGeom prst="rect">
          <a:avLst/>
        </a:prstGeom>
        <a:noFill/>
        <a:ln w="9525">
          <a:noFill/>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6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6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6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6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6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6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6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7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8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9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9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9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656590</xdr:colOff>
      <xdr:row>477</xdr:row>
      <xdr:rowOff>0</xdr:rowOff>
    </xdr:from>
    <xdr:to>
      <xdr:col>7</xdr:col>
      <xdr:colOff>685800</xdr:colOff>
      <xdr:row>479</xdr:row>
      <xdr:rowOff>19050</xdr:rowOff>
    </xdr:to>
    <xdr:sp>
      <xdr:nvSpPr>
        <xdr:cNvPr id="5293" name="AutoShape 5"/>
        <xdr:cNvSpPr/>
      </xdr:nvSpPr>
      <xdr:spPr>
        <a:xfrm>
          <a:off x="4628515" y="281228800"/>
          <a:ext cx="29210" cy="876300"/>
        </a:xfrm>
        <a:prstGeom prst="rect">
          <a:avLst/>
        </a:prstGeom>
        <a:noFill/>
        <a:ln w="9525">
          <a:noFill/>
        </a:ln>
      </xdr:spPr>
    </xdr:sp>
    <xdr:clientData/>
  </xdr:twoCellAnchor>
  <xdr:twoCellAnchor editAs="oneCell">
    <xdr:from>
      <xdr:col>7</xdr:col>
      <xdr:colOff>656590</xdr:colOff>
      <xdr:row>477</xdr:row>
      <xdr:rowOff>0</xdr:rowOff>
    </xdr:from>
    <xdr:to>
      <xdr:col>7</xdr:col>
      <xdr:colOff>685800</xdr:colOff>
      <xdr:row>479</xdr:row>
      <xdr:rowOff>19050</xdr:rowOff>
    </xdr:to>
    <xdr:sp>
      <xdr:nvSpPr>
        <xdr:cNvPr id="5294" name="AutoShape 5"/>
        <xdr:cNvSpPr/>
      </xdr:nvSpPr>
      <xdr:spPr>
        <a:xfrm>
          <a:off x="4628515" y="281228800"/>
          <a:ext cx="29210" cy="876300"/>
        </a:xfrm>
        <a:prstGeom prst="rect">
          <a:avLst/>
        </a:prstGeom>
        <a:noFill/>
        <a:ln w="9525">
          <a:noFill/>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9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9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9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9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29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0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1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2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2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171450</xdr:rowOff>
    </xdr:to>
    <xdr:sp>
      <xdr:nvSpPr>
        <xdr:cNvPr id="5322" name="AutoShape 5"/>
        <xdr:cNvSpPr>
          <a:spLocks noChangeArrowheads="1"/>
        </xdr:cNvSpPr>
      </xdr:nvSpPr>
      <xdr:spPr>
        <a:xfrm>
          <a:off x="4629150" y="281228800"/>
          <a:ext cx="28575" cy="10287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2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2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2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656590</xdr:colOff>
      <xdr:row>477</xdr:row>
      <xdr:rowOff>0</xdr:rowOff>
    </xdr:from>
    <xdr:to>
      <xdr:col>7</xdr:col>
      <xdr:colOff>685800</xdr:colOff>
      <xdr:row>479</xdr:row>
      <xdr:rowOff>19050</xdr:rowOff>
    </xdr:to>
    <xdr:sp>
      <xdr:nvSpPr>
        <xdr:cNvPr id="5326" name="AutoShape 5"/>
        <xdr:cNvSpPr/>
      </xdr:nvSpPr>
      <xdr:spPr>
        <a:xfrm>
          <a:off x="4628515" y="281228800"/>
          <a:ext cx="29210" cy="876300"/>
        </a:xfrm>
        <a:prstGeom prst="rect">
          <a:avLst/>
        </a:prstGeom>
        <a:noFill/>
        <a:ln w="9525">
          <a:noFill/>
        </a:ln>
      </xdr:spPr>
    </xdr:sp>
    <xdr:clientData/>
  </xdr:twoCellAnchor>
  <xdr:twoCellAnchor editAs="oneCell">
    <xdr:from>
      <xdr:col>7</xdr:col>
      <xdr:colOff>656590</xdr:colOff>
      <xdr:row>477</xdr:row>
      <xdr:rowOff>0</xdr:rowOff>
    </xdr:from>
    <xdr:to>
      <xdr:col>7</xdr:col>
      <xdr:colOff>685800</xdr:colOff>
      <xdr:row>479</xdr:row>
      <xdr:rowOff>19050</xdr:rowOff>
    </xdr:to>
    <xdr:sp>
      <xdr:nvSpPr>
        <xdr:cNvPr id="5327" name="AutoShape 5"/>
        <xdr:cNvSpPr/>
      </xdr:nvSpPr>
      <xdr:spPr>
        <a:xfrm>
          <a:off x="4628515" y="281228800"/>
          <a:ext cx="29210" cy="876300"/>
        </a:xfrm>
        <a:prstGeom prst="rect">
          <a:avLst/>
        </a:prstGeom>
        <a:noFill/>
        <a:ln w="9525">
          <a:noFill/>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2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2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3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4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5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6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6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656590</xdr:colOff>
      <xdr:row>477</xdr:row>
      <xdr:rowOff>0</xdr:rowOff>
    </xdr:from>
    <xdr:to>
      <xdr:col>7</xdr:col>
      <xdr:colOff>685800</xdr:colOff>
      <xdr:row>479</xdr:row>
      <xdr:rowOff>19050</xdr:rowOff>
    </xdr:to>
    <xdr:sp>
      <xdr:nvSpPr>
        <xdr:cNvPr id="5362" name="AutoShape 5"/>
        <xdr:cNvSpPr/>
      </xdr:nvSpPr>
      <xdr:spPr>
        <a:xfrm>
          <a:off x="4628515" y="281228800"/>
          <a:ext cx="29210" cy="876300"/>
        </a:xfrm>
        <a:prstGeom prst="rect">
          <a:avLst/>
        </a:prstGeom>
        <a:noFill/>
        <a:ln w="9525">
          <a:noFill/>
        </a:ln>
      </xdr:spPr>
    </xdr:sp>
    <xdr:clientData/>
  </xdr:twoCellAnchor>
  <xdr:twoCellAnchor editAs="oneCell">
    <xdr:from>
      <xdr:col>7</xdr:col>
      <xdr:colOff>656590</xdr:colOff>
      <xdr:row>477</xdr:row>
      <xdr:rowOff>0</xdr:rowOff>
    </xdr:from>
    <xdr:to>
      <xdr:col>7</xdr:col>
      <xdr:colOff>685800</xdr:colOff>
      <xdr:row>479</xdr:row>
      <xdr:rowOff>19050</xdr:rowOff>
    </xdr:to>
    <xdr:sp>
      <xdr:nvSpPr>
        <xdr:cNvPr id="5363" name="AutoShape 5"/>
        <xdr:cNvSpPr/>
      </xdr:nvSpPr>
      <xdr:spPr>
        <a:xfrm>
          <a:off x="4628515" y="281228800"/>
          <a:ext cx="29210" cy="876300"/>
        </a:xfrm>
        <a:prstGeom prst="rect">
          <a:avLst/>
        </a:prstGeom>
        <a:noFill/>
        <a:ln w="9525">
          <a:noFill/>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6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6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6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6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6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6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7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4"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5"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8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90"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91"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92"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93"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656590</xdr:colOff>
      <xdr:row>477</xdr:row>
      <xdr:rowOff>0</xdr:rowOff>
    </xdr:from>
    <xdr:to>
      <xdr:col>7</xdr:col>
      <xdr:colOff>685800</xdr:colOff>
      <xdr:row>479</xdr:row>
      <xdr:rowOff>19050</xdr:rowOff>
    </xdr:to>
    <xdr:sp>
      <xdr:nvSpPr>
        <xdr:cNvPr id="5394" name="AutoShape 5"/>
        <xdr:cNvSpPr/>
      </xdr:nvSpPr>
      <xdr:spPr>
        <a:xfrm>
          <a:off x="4628515" y="281228800"/>
          <a:ext cx="29210" cy="876300"/>
        </a:xfrm>
        <a:prstGeom prst="rect">
          <a:avLst/>
        </a:prstGeom>
        <a:noFill/>
        <a:ln w="9525">
          <a:noFill/>
        </a:ln>
      </xdr:spPr>
    </xdr:sp>
    <xdr:clientData/>
  </xdr:twoCellAnchor>
  <xdr:twoCellAnchor editAs="oneCell">
    <xdr:from>
      <xdr:col>7</xdr:col>
      <xdr:colOff>656590</xdr:colOff>
      <xdr:row>477</xdr:row>
      <xdr:rowOff>0</xdr:rowOff>
    </xdr:from>
    <xdr:to>
      <xdr:col>7</xdr:col>
      <xdr:colOff>685800</xdr:colOff>
      <xdr:row>479</xdr:row>
      <xdr:rowOff>19050</xdr:rowOff>
    </xdr:to>
    <xdr:sp>
      <xdr:nvSpPr>
        <xdr:cNvPr id="5395" name="AutoShape 5"/>
        <xdr:cNvSpPr/>
      </xdr:nvSpPr>
      <xdr:spPr>
        <a:xfrm>
          <a:off x="4628515" y="281228800"/>
          <a:ext cx="29210" cy="876300"/>
        </a:xfrm>
        <a:prstGeom prst="rect">
          <a:avLst/>
        </a:prstGeom>
        <a:noFill/>
        <a:ln w="9525">
          <a:noFill/>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96"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97"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98"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657225</xdr:colOff>
      <xdr:row>477</xdr:row>
      <xdr:rowOff>0</xdr:rowOff>
    </xdr:from>
    <xdr:to>
      <xdr:col>7</xdr:col>
      <xdr:colOff>685800</xdr:colOff>
      <xdr:row>479</xdr:row>
      <xdr:rowOff>19050</xdr:rowOff>
    </xdr:to>
    <xdr:sp>
      <xdr:nvSpPr>
        <xdr:cNvPr id="5399" name="AutoShape 5"/>
        <xdr:cNvSpPr>
          <a:spLocks noChangeArrowheads="1"/>
        </xdr:cNvSpPr>
      </xdr:nvSpPr>
      <xdr:spPr>
        <a:xfrm>
          <a:off x="4629150" y="281228800"/>
          <a:ext cx="28575" cy="876300"/>
        </a:xfrm>
        <a:prstGeom prst="rect">
          <a:avLst/>
        </a:prstGeom>
        <a:noFill/>
        <a:ln w="9525">
          <a:noFill/>
          <a:miter lim="800000"/>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00"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01"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02"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03"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04"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171450</xdr:rowOff>
    </xdr:to>
    <xdr:sp>
      <xdr:nvSpPr>
        <xdr:cNvPr id="5405" name="AutoShape 5"/>
        <xdr:cNvSpPr/>
      </xdr:nvSpPr>
      <xdr:spPr>
        <a:xfrm>
          <a:off x="4629785" y="281228800"/>
          <a:ext cx="27305" cy="102870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06"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18415</xdr:rowOff>
    </xdr:to>
    <xdr:sp>
      <xdr:nvSpPr>
        <xdr:cNvPr id="5407" name="AutoShape 5"/>
        <xdr:cNvSpPr/>
      </xdr:nvSpPr>
      <xdr:spPr>
        <a:xfrm>
          <a:off x="4627880" y="281228800"/>
          <a:ext cx="29210" cy="875665"/>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171450</xdr:rowOff>
    </xdr:to>
    <xdr:sp>
      <xdr:nvSpPr>
        <xdr:cNvPr id="5408" name="AutoShape 5"/>
        <xdr:cNvSpPr/>
      </xdr:nvSpPr>
      <xdr:spPr>
        <a:xfrm>
          <a:off x="4627880" y="281228800"/>
          <a:ext cx="29210" cy="102870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18415</xdr:rowOff>
    </xdr:to>
    <xdr:sp>
      <xdr:nvSpPr>
        <xdr:cNvPr id="5409" name="AutoShape 5"/>
        <xdr:cNvSpPr/>
      </xdr:nvSpPr>
      <xdr:spPr>
        <a:xfrm>
          <a:off x="4627880" y="281228800"/>
          <a:ext cx="29210"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10"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171450</xdr:rowOff>
    </xdr:to>
    <xdr:sp>
      <xdr:nvSpPr>
        <xdr:cNvPr id="5411" name="AutoShape 5"/>
        <xdr:cNvSpPr/>
      </xdr:nvSpPr>
      <xdr:spPr>
        <a:xfrm>
          <a:off x="4629785" y="281228800"/>
          <a:ext cx="27305" cy="102870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12"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13"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171450</xdr:rowOff>
    </xdr:to>
    <xdr:sp>
      <xdr:nvSpPr>
        <xdr:cNvPr id="5414" name="AutoShape 5"/>
        <xdr:cNvSpPr/>
      </xdr:nvSpPr>
      <xdr:spPr>
        <a:xfrm>
          <a:off x="4629785" y="281228800"/>
          <a:ext cx="27305" cy="102870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15"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16"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171450</xdr:rowOff>
    </xdr:to>
    <xdr:sp>
      <xdr:nvSpPr>
        <xdr:cNvPr id="5417" name="AutoShape 5"/>
        <xdr:cNvSpPr/>
      </xdr:nvSpPr>
      <xdr:spPr>
        <a:xfrm>
          <a:off x="4629785" y="281228800"/>
          <a:ext cx="27305" cy="102870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18"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19"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20"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18415</xdr:rowOff>
    </xdr:to>
    <xdr:sp>
      <xdr:nvSpPr>
        <xdr:cNvPr id="5421" name="AutoShape 5"/>
        <xdr:cNvSpPr/>
      </xdr:nvSpPr>
      <xdr:spPr>
        <a:xfrm>
          <a:off x="4627880" y="281228800"/>
          <a:ext cx="29210" cy="875665"/>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18415</xdr:rowOff>
    </xdr:to>
    <xdr:sp>
      <xdr:nvSpPr>
        <xdr:cNvPr id="5422" name="AutoShape 5"/>
        <xdr:cNvSpPr/>
      </xdr:nvSpPr>
      <xdr:spPr>
        <a:xfrm>
          <a:off x="4627880" y="281228800"/>
          <a:ext cx="29210"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23"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24"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25"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18415</xdr:rowOff>
    </xdr:to>
    <xdr:sp>
      <xdr:nvSpPr>
        <xdr:cNvPr id="5426" name="AutoShape 5"/>
        <xdr:cNvSpPr/>
      </xdr:nvSpPr>
      <xdr:spPr>
        <a:xfrm>
          <a:off x="4629785" y="281228800"/>
          <a:ext cx="27305" cy="875665"/>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27"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28"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29"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0"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1"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2"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3"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4"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5"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6"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7"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8"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39"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40"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41"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42"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43"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44"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45"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46"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47"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48"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49"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0"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1"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2"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3"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4"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5"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6"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7"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8"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59"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60"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61"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62"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63"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64"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65"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66"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67"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68"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69"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70"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71"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72"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73"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74"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75"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76"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77"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78"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79"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80"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81"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82"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83"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484"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85"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86"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87"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88"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89"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0"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1"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2"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3"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4"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5"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6"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7"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8"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499"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0"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1"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2"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3"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4"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5"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6"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7"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8"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09"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10"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11"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12"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513"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655955</xdr:colOff>
      <xdr:row>477</xdr:row>
      <xdr:rowOff>0</xdr:rowOff>
    </xdr:from>
    <xdr:to>
      <xdr:col>7</xdr:col>
      <xdr:colOff>685165</xdr:colOff>
      <xdr:row>479</xdr:row>
      <xdr:rowOff>20320</xdr:rowOff>
    </xdr:to>
    <xdr:sp>
      <xdr:nvSpPr>
        <xdr:cNvPr id="5514" name="AutoShape 5"/>
        <xdr:cNvSpPr/>
      </xdr:nvSpPr>
      <xdr:spPr>
        <a:xfrm>
          <a:off x="4627880" y="281228800"/>
          <a:ext cx="29210"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15"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16"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17"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657860</xdr:colOff>
      <xdr:row>477</xdr:row>
      <xdr:rowOff>0</xdr:rowOff>
    </xdr:from>
    <xdr:to>
      <xdr:col>7</xdr:col>
      <xdr:colOff>685165</xdr:colOff>
      <xdr:row>479</xdr:row>
      <xdr:rowOff>20320</xdr:rowOff>
    </xdr:to>
    <xdr:sp>
      <xdr:nvSpPr>
        <xdr:cNvPr id="5518" name="AutoShape 5"/>
        <xdr:cNvSpPr/>
      </xdr:nvSpPr>
      <xdr:spPr>
        <a:xfrm>
          <a:off x="4629785" y="281228800"/>
          <a:ext cx="27305" cy="877570"/>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1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2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3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4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4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4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4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4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4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4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4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4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22225</xdr:rowOff>
    </xdr:to>
    <xdr:sp>
      <xdr:nvSpPr>
        <xdr:cNvPr id="5549" name="AutoShape 5"/>
        <xdr:cNvSpPr/>
      </xdr:nvSpPr>
      <xdr:spPr>
        <a:xfrm>
          <a:off x="4627245" y="281228800"/>
          <a:ext cx="29845" cy="87947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22225</xdr:rowOff>
    </xdr:to>
    <xdr:sp>
      <xdr:nvSpPr>
        <xdr:cNvPr id="5550" name="AutoShape 5"/>
        <xdr:cNvSpPr/>
      </xdr:nvSpPr>
      <xdr:spPr>
        <a:xfrm>
          <a:off x="4627245" y="281228800"/>
          <a:ext cx="2984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5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5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5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5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5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5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5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5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5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6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7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8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22225</xdr:rowOff>
    </xdr:to>
    <xdr:sp>
      <xdr:nvSpPr>
        <xdr:cNvPr id="5581" name="AutoShape 5"/>
        <xdr:cNvSpPr/>
      </xdr:nvSpPr>
      <xdr:spPr>
        <a:xfrm>
          <a:off x="4627245" y="281228800"/>
          <a:ext cx="29845" cy="87947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22225</xdr:rowOff>
    </xdr:to>
    <xdr:sp>
      <xdr:nvSpPr>
        <xdr:cNvPr id="5582" name="AutoShape 5"/>
        <xdr:cNvSpPr/>
      </xdr:nvSpPr>
      <xdr:spPr>
        <a:xfrm>
          <a:off x="4627245" y="281228800"/>
          <a:ext cx="2984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8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8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8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58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8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8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8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59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0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1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1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1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1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1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1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1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20955</xdr:rowOff>
    </xdr:to>
    <xdr:sp>
      <xdr:nvSpPr>
        <xdr:cNvPr id="5617" name="AutoShape 5"/>
        <xdr:cNvSpPr/>
      </xdr:nvSpPr>
      <xdr:spPr>
        <a:xfrm>
          <a:off x="4627245" y="281228800"/>
          <a:ext cx="29845" cy="87820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20955</xdr:rowOff>
    </xdr:to>
    <xdr:sp>
      <xdr:nvSpPr>
        <xdr:cNvPr id="5618" name="AutoShape 5"/>
        <xdr:cNvSpPr/>
      </xdr:nvSpPr>
      <xdr:spPr>
        <a:xfrm>
          <a:off x="4627245" y="281228800"/>
          <a:ext cx="2984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1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2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3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4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4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4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4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4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4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4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4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4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20955</xdr:rowOff>
    </xdr:to>
    <xdr:sp>
      <xdr:nvSpPr>
        <xdr:cNvPr id="5649" name="AutoShape 5"/>
        <xdr:cNvSpPr/>
      </xdr:nvSpPr>
      <xdr:spPr>
        <a:xfrm>
          <a:off x="4627245" y="281228800"/>
          <a:ext cx="29845" cy="87820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20955</xdr:rowOff>
    </xdr:to>
    <xdr:sp>
      <xdr:nvSpPr>
        <xdr:cNvPr id="5650" name="AutoShape 5"/>
        <xdr:cNvSpPr/>
      </xdr:nvSpPr>
      <xdr:spPr>
        <a:xfrm>
          <a:off x="4627245" y="281228800"/>
          <a:ext cx="2984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5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5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5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65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5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56"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5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5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59"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125095</xdr:rowOff>
    </xdr:to>
    <xdr:sp>
      <xdr:nvSpPr>
        <xdr:cNvPr id="5660" name="AutoShape 5"/>
        <xdr:cNvSpPr/>
      </xdr:nvSpPr>
      <xdr:spPr>
        <a:xfrm>
          <a:off x="4631055" y="281228800"/>
          <a:ext cx="26035" cy="98234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6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662"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125095</xdr:rowOff>
    </xdr:to>
    <xdr:sp>
      <xdr:nvSpPr>
        <xdr:cNvPr id="5663" name="AutoShape 5"/>
        <xdr:cNvSpPr/>
      </xdr:nvSpPr>
      <xdr:spPr>
        <a:xfrm>
          <a:off x="4627245" y="281228800"/>
          <a:ext cx="29845" cy="98234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664"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6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125095</xdr:rowOff>
    </xdr:to>
    <xdr:sp>
      <xdr:nvSpPr>
        <xdr:cNvPr id="5666" name="AutoShape 5"/>
        <xdr:cNvSpPr/>
      </xdr:nvSpPr>
      <xdr:spPr>
        <a:xfrm>
          <a:off x="4631055" y="281228800"/>
          <a:ext cx="26035" cy="98234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6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6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125095</xdr:rowOff>
    </xdr:to>
    <xdr:sp>
      <xdr:nvSpPr>
        <xdr:cNvPr id="5669" name="AutoShape 5"/>
        <xdr:cNvSpPr/>
      </xdr:nvSpPr>
      <xdr:spPr>
        <a:xfrm>
          <a:off x="4631055" y="281228800"/>
          <a:ext cx="26035" cy="98234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70"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7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125095</xdr:rowOff>
    </xdr:to>
    <xdr:sp>
      <xdr:nvSpPr>
        <xdr:cNvPr id="5672" name="AutoShape 5"/>
        <xdr:cNvSpPr/>
      </xdr:nvSpPr>
      <xdr:spPr>
        <a:xfrm>
          <a:off x="4631055" y="281228800"/>
          <a:ext cx="26035" cy="98234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7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7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7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676"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677"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7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79"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0"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2"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6"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89"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0"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2"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6"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699"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00"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0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02"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03"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0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0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06"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0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0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09"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0"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2"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6"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19"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20"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21"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22"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2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2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2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26"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27"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2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29"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30"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31"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32"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3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3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3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36"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3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38"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39"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0"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2"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6"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49"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0"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2"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6"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8"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59"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60"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6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62"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6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64"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65"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66"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67"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68"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478</xdr:row>
      <xdr:rowOff>403860</xdr:rowOff>
    </xdr:to>
    <xdr:sp>
      <xdr:nvSpPr>
        <xdr:cNvPr id="5769" name="AutoShape 5"/>
        <xdr:cNvSpPr/>
      </xdr:nvSpPr>
      <xdr:spPr>
        <a:xfrm>
          <a:off x="4627245" y="281228800"/>
          <a:ext cx="2984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70"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71"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72"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478</xdr:row>
      <xdr:rowOff>403860</xdr:rowOff>
    </xdr:to>
    <xdr:sp>
      <xdr:nvSpPr>
        <xdr:cNvPr id="5773" name="AutoShape 5"/>
        <xdr:cNvSpPr/>
      </xdr:nvSpPr>
      <xdr:spPr>
        <a:xfrm>
          <a:off x="4631055" y="281228800"/>
          <a:ext cx="26035" cy="83248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7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7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7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7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7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7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8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79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0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0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0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0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22225</xdr:rowOff>
    </xdr:to>
    <xdr:sp>
      <xdr:nvSpPr>
        <xdr:cNvPr id="5804" name="AutoShape 5"/>
        <xdr:cNvSpPr/>
      </xdr:nvSpPr>
      <xdr:spPr>
        <a:xfrm>
          <a:off x="4627245" y="281228800"/>
          <a:ext cx="29845" cy="87947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22225</xdr:rowOff>
    </xdr:to>
    <xdr:sp>
      <xdr:nvSpPr>
        <xdr:cNvPr id="5805" name="AutoShape 5"/>
        <xdr:cNvSpPr/>
      </xdr:nvSpPr>
      <xdr:spPr>
        <a:xfrm>
          <a:off x="4627245" y="281228800"/>
          <a:ext cx="2984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0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0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0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0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1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6"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7"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2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3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3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32"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33"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34"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35"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22225</xdr:rowOff>
    </xdr:to>
    <xdr:sp>
      <xdr:nvSpPr>
        <xdr:cNvPr id="5836" name="AutoShape 5"/>
        <xdr:cNvSpPr/>
      </xdr:nvSpPr>
      <xdr:spPr>
        <a:xfrm>
          <a:off x="4627245" y="281228800"/>
          <a:ext cx="29845" cy="87947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22225</xdr:rowOff>
    </xdr:to>
    <xdr:sp>
      <xdr:nvSpPr>
        <xdr:cNvPr id="5837" name="AutoShape 5"/>
        <xdr:cNvSpPr/>
      </xdr:nvSpPr>
      <xdr:spPr>
        <a:xfrm>
          <a:off x="4627245" y="281228800"/>
          <a:ext cx="2984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38"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39"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40"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22225</xdr:rowOff>
    </xdr:to>
    <xdr:sp>
      <xdr:nvSpPr>
        <xdr:cNvPr id="5841" name="AutoShape 5"/>
        <xdr:cNvSpPr/>
      </xdr:nvSpPr>
      <xdr:spPr>
        <a:xfrm>
          <a:off x="4631055" y="281228800"/>
          <a:ext cx="26035" cy="87947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4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4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4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4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4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4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4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4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5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6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7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7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20955</xdr:rowOff>
    </xdr:to>
    <xdr:sp>
      <xdr:nvSpPr>
        <xdr:cNvPr id="5872" name="AutoShape 5"/>
        <xdr:cNvSpPr/>
      </xdr:nvSpPr>
      <xdr:spPr>
        <a:xfrm>
          <a:off x="4627245" y="281228800"/>
          <a:ext cx="29845" cy="87820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20955</xdr:rowOff>
    </xdr:to>
    <xdr:sp>
      <xdr:nvSpPr>
        <xdr:cNvPr id="5873" name="AutoShape 5"/>
        <xdr:cNvSpPr/>
      </xdr:nvSpPr>
      <xdr:spPr>
        <a:xfrm>
          <a:off x="4627245" y="281228800"/>
          <a:ext cx="2984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7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7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7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7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7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7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8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4"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5"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899"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900"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901"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902"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903"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20955</xdr:rowOff>
    </xdr:to>
    <xdr:sp>
      <xdr:nvSpPr>
        <xdr:cNvPr id="5904" name="AutoShape 5"/>
        <xdr:cNvSpPr/>
      </xdr:nvSpPr>
      <xdr:spPr>
        <a:xfrm>
          <a:off x="4627245" y="281228800"/>
          <a:ext cx="29845" cy="878205"/>
        </a:xfrm>
        <a:prstGeom prst="rect">
          <a:avLst/>
        </a:prstGeom>
        <a:noFill/>
        <a:ln w="9525">
          <a:noFill/>
        </a:ln>
      </xdr:spPr>
    </xdr:sp>
    <xdr:clientData/>
  </xdr:twoCellAnchor>
  <xdr:twoCellAnchor editAs="oneCell">
    <xdr:from>
      <xdr:col>7</xdr:col>
      <xdr:colOff>655320</xdr:colOff>
      <xdr:row>477</xdr:row>
      <xdr:rowOff>0</xdr:rowOff>
    </xdr:from>
    <xdr:to>
      <xdr:col>7</xdr:col>
      <xdr:colOff>685165</xdr:colOff>
      <xdr:row>479</xdr:row>
      <xdr:rowOff>20955</xdr:rowOff>
    </xdr:to>
    <xdr:sp>
      <xdr:nvSpPr>
        <xdr:cNvPr id="5905" name="AutoShape 5"/>
        <xdr:cNvSpPr/>
      </xdr:nvSpPr>
      <xdr:spPr>
        <a:xfrm>
          <a:off x="4627245" y="281228800"/>
          <a:ext cx="2984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906"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907"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908" name="AutoShape 5"/>
        <xdr:cNvSpPr/>
      </xdr:nvSpPr>
      <xdr:spPr>
        <a:xfrm>
          <a:off x="4631055" y="281228800"/>
          <a:ext cx="26035" cy="878205"/>
        </a:xfrm>
        <a:prstGeom prst="rect">
          <a:avLst/>
        </a:prstGeom>
        <a:noFill/>
        <a:ln w="9525">
          <a:noFill/>
        </a:ln>
      </xdr:spPr>
    </xdr:sp>
    <xdr:clientData/>
  </xdr:twoCellAnchor>
  <xdr:twoCellAnchor editAs="oneCell">
    <xdr:from>
      <xdr:col>7</xdr:col>
      <xdr:colOff>659130</xdr:colOff>
      <xdr:row>477</xdr:row>
      <xdr:rowOff>0</xdr:rowOff>
    </xdr:from>
    <xdr:to>
      <xdr:col>7</xdr:col>
      <xdr:colOff>685165</xdr:colOff>
      <xdr:row>479</xdr:row>
      <xdr:rowOff>20955</xdr:rowOff>
    </xdr:to>
    <xdr:sp>
      <xdr:nvSpPr>
        <xdr:cNvPr id="5909" name="AutoShape 5"/>
        <xdr:cNvSpPr/>
      </xdr:nvSpPr>
      <xdr:spPr>
        <a:xfrm>
          <a:off x="4631055" y="281228800"/>
          <a:ext cx="26035" cy="878205"/>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1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1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1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1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1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1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16"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17"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1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1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2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2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2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2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2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2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26"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27"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2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2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3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4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5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5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52"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53"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5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5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5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5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5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5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6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70"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71"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7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7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7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7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76"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77"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7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7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80"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81"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8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8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8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8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8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8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88"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5989"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599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0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1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1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1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1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1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1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1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1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6018"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6019"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2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3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4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5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5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5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5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6054"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6055"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5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5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5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5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6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6"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7"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7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8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8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82"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83"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84"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85"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6086"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27940</xdr:colOff>
      <xdr:row>474</xdr:row>
      <xdr:rowOff>31750</xdr:rowOff>
    </xdr:to>
    <xdr:sp>
      <xdr:nvSpPr>
        <xdr:cNvPr id="6087" name="AutoShape 5"/>
        <xdr:cNvSpPr/>
      </xdr:nvSpPr>
      <xdr:spPr>
        <a:xfrm>
          <a:off x="9144000" y="279085675"/>
          <a:ext cx="2794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88"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89"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90"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472</xdr:row>
      <xdr:rowOff>0</xdr:rowOff>
    </xdr:from>
    <xdr:to>
      <xdr:col>10</xdr:col>
      <xdr:colOff>26670</xdr:colOff>
      <xdr:row>474</xdr:row>
      <xdr:rowOff>31750</xdr:rowOff>
    </xdr:to>
    <xdr:sp>
      <xdr:nvSpPr>
        <xdr:cNvPr id="6091" name="AutoShape 5"/>
        <xdr:cNvSpPr/>
      </xdr:nvSpPr>
      <xdr:spPr>
        <a:xfrm>
          <a:off x="9144000" y="279085675"/>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09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09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09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09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09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09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098"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099"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0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0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0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0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0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0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0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0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08"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09"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1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2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3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3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3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3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34"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35"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3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3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3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3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4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5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5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52"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53"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5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5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5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5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58"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59"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6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6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62"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63"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6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6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6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6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6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6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70"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171"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7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7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7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7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7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7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7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7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8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19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200"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201"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0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0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0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0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0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0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0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0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1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2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3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3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3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3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3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3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236"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237"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3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3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4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8"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59"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6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6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6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63"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64"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65"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66"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67"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268"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27940</xdr:colOff>
      <xdr:row>479</xdr:row>
      <xdr:rowOff>31750</xdr:rowOff>
    </xdr:to>
    <xdr:sp>
      <xdr:nvSpPr>
        <xdr:cNvPr id="6269" name="AutoShape 5"/>
        <xdr:cNvSpPr/>
      </xdr:nvSpPr>
      <xdr:spPr>
        <a:xfrm>
          <a:off x="9144000" y="281228800"/>
          <a:ext cx="2794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70"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71"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72" name="AutoShape 5"/>
        <xdr:cNvSpPr/>
      </xdr:nvSpPr>
      <xdr:spPr>
        <a:xfrm>
          <a:off x="9144000" y="281228800"/>
          <a:ext cx="26670" cy="889000"/>
        </a:xfrm>
        <a:prstGeom prst="rect">
          <a:avLst/>
        </a:prstGeom>
        <a:noFill/>
        <a:ln w="9525">
          <a:noFill/>
        </a:ln>
      </xdr:spPr>
    </xdr:sp>
    <xdr:clientData/>
  </xdr:twoCellAnchor>
  <xdr:twoCellAnchor editAs="oneCell">
    <xdr:from>
      <xdr:col>10</xdr:col>
      <xdr:colOff>0</xdr:colOff>
      <xdr:row>477</xdr:row>
      <xdr:rowOff>0</xdr:rowOff>
    </xdr:from>
    <xdr:to>
      <xdr:col>10</xdr:col>
      <xdr:colOff>26670</xdr:colOff>
      <xdr:row>479</xdr:row>
      <xdr:rowOff>31750</xdr:rowOff>
    </xdr:to>
    <xdr:sp>
      <xdr:nvSpPr>
        <xdr:cNvPr id="6273" name="AutoShape 5"/>
        <xdr:cNvSpPr/>
      </xdr:nvSpPr>
      <xdr:spPr>
        <a:xfrm>
          <a:off x="9144000" y="281228800"/>
          <a:ext cx="26670" cy="88900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7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7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28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28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28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28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8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8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29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29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2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0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0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0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0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1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1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1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1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1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1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321"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2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2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2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2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2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33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3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3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4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4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4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4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35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5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6356"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5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359"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36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6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6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7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7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7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7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7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7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8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8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9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9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9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39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3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0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0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0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0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1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411"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1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1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1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1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1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2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42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2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2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3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3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3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3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44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4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6446"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4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449"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45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5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5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6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6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6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6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6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6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7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7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7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7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8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8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8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8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9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49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9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9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4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501"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0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0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0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0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0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1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1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51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1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1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2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2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2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2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2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53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3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6536"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3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539"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54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4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4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5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5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5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5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5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5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6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6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7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7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7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7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7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7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8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8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8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8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591"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9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9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9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59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9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5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60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0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0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1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1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1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1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1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1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2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62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2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6626"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2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629"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63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3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3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4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4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4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4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4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4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5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5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6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6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6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6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7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7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7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7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7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7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681"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8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8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8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8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8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69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9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69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6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0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0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0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0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1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1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71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1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6716"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1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719"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2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72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2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2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3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3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3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3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3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3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4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4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5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5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5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5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6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6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6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6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7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771"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7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7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7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7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7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78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8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8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9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9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9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79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7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80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0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6806"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0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809"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1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1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81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1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1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2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2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2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2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2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2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3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3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4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4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4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4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5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5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5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5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861"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6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6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6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6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6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7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7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87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7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7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8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8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8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8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89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9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6896"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89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8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899"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90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0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0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1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1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1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1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1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1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2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2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2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3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3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3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3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4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4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4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4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951"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5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5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5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5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5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96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6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6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7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7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7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7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7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7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98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8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6986"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698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989"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699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9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9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69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0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0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0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0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0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0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1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1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1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1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2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2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2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2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2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3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3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3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3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7041"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4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4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4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4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4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705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5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5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62"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63"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6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6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7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7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707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7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7076"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707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7079"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7082"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70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8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8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8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8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8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8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09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09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09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09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9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9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9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9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9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09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0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0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0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0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0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0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0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0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0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0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1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1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1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1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1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1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1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1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1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1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2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2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2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2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2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2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2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2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2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2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3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7131"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3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3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3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3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3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3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3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3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4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4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7142"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4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4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4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4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4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4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4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5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5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5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5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5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5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5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5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5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5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6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6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6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7163"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6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6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457835</xdr:rowOff>
    </xdr:to>
    <xdr:sp>
      <xdr:nvSpPr>
        <xdr:cNvPr id="7166" name="AutoShape 5"/>
        <xdr:cNvSpPr/>
      </xdr:nvSpPr>
      <xdr:spPr>
        <a:xfrm>
          <a:off x="1351915" y="56200675"/>
          <a:ext cx="29210" cy="102933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6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6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7169"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7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7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7172"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7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7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7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7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7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7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7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8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8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8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8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8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8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8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8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8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8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9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9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9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9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9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9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9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19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9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19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0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0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0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0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0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0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0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0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0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0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1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1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1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1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1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1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1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1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1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1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2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2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2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2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2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2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2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2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2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2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3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3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3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3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3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3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3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3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3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3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4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4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4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4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4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4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4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4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4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4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5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5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5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5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5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5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5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5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5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5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6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7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8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8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8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8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8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8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8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8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8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8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9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9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9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9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9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9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9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29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9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29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30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30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30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30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0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0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30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30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30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730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1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1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1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1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1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1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1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1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2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3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3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3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3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3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3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4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4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4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4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4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4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4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4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5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5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5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5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5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5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5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5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5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5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6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6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6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6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6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6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6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6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6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6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7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7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7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7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7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7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7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7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7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7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8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8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8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8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8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8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8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8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8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38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39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0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0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0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0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0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0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0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0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1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1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1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1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1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1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1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1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2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2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2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2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2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2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2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2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3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3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3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3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3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3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3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3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4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4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4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4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4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4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4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4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5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5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5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5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5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5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5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5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5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5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6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6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6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6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6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6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6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6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6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6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7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7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7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7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7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7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7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7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7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7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8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8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8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8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8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8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8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48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8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8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49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0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0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0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0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0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0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0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0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1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1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1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1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1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1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1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1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2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2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2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2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2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2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2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2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3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3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3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3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3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3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4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4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4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4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4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4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4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4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5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5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5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5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5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5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5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55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5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5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6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56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6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6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64"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65"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6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6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68"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69"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0"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1"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4"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5"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8"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79"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0"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1"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4"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5"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8"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89" name="AutoShape 5"/>
        <xdr:cNvSpPr/>
      </xdr:nvSpPr>
      <xdr:spPr>
        <a:xfrm>
          <a:off x="1352550" y="63487300"/>
          <a:ext cx="2794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7590" name="AutoShape 5"/>
        <xdr:cNvSpPr/>
      </xdr:nvSpPr>
      <xdr:spPr>
        <a:xfrm>
          <a:off x="1351915" y="63487300"/>
          <a:ext cx="2921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7591" name="AutoShape 5"/>
        <xdr:cNvSpPr/>
      </xdr:nvSpPr>
      <xdr:spPr>
        <a:xfrm>
          <a:off x="1351915" y="63487300"/>
          <a:ext cx="2921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9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9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94"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95" name="AutoShape 5"/>
        <xdr:cNvSpPr/>
      </xdr:nvSpPr>
      <xdr:spPr>
        <a:xfrm>
          <a:off x="1352550" y="63487300"/>
          <a:ext cx="2794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7596" name="AutoShape 5"/>
        <xdr:cNvSpPr/>
      </xdr:nvSpPr>
      <xdr:spPr>
        <a:xfrm>
          <a:off x="1351915" y="63487300"/>
          <a:ext cx="2921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7597" name="AutoShape 5"/>
        <xdr:cNvSpPr/>
      </xdr:nvSpPr>
      <xdr:spPr>
        <a:xfrm>
          <a:off x="1351915" y="63487300"/>
          <a:ext cx="2921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98"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599" name="AutoShape 5"/>
        <xdr:cNvSpPr/>
      </xdr:nvSpPr>
      <xdr:spPr>
        <a:xfrm>
          <a:off x="1352550" y="63487300"/>
          <a:ext cx="2794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7600" name="AutoShape 5"/>
        <xdr:cNvSpPr/>
      </xdr:nvSpPr>
      <xdr:spPr>
        <a:xfrm>
          <a:off x="1351915" y="63487300"/>
          <a:ext cx="2921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7601" name="AutoShape 5"/>
        <xdr:cNvSpPr/>
      </xdr:nvSpPr>
      <xdr:spPr>
        <a:xfrm>
          <a:off x="1351915" y="63487300"/>
          <a:ext cx="2921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0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0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04"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05"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0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0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7608" name="AutoShape 5"/>
        <xdr:cNvSpPr/>
      </xdr:nvSpPr>
      <xdr:spPr>
        <a:xfrm>
          <a:off x="1351915" y="63487300"/>
          <a:ext cx="2921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7609" name="AutoShape 5"/>
        <xdr:cNvSpPr/>
      </xdr:nvSpPr>
      <xdr:spPr>
        <a:xfrm>
          <a:off x="1351915" y="63487300"/>
          <a:ext cx="2921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10"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11"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1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761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1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1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1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1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1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1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2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2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2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2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2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2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2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2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3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3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3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3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3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3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3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3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4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4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4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4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4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4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4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4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5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5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5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5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5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5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5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5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5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5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6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6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6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6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6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6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6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6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6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6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7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7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7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7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7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7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7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7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7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7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8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8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8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8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8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8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8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8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8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8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9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9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9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69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9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9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9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9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9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69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0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0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0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0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0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0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0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0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1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2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2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2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2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2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2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2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2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3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3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3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3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3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3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4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4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4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4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4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4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4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4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5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5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5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5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5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5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5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5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5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5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6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6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6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6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6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6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6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6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6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6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7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7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7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7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7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7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7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7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7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7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8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8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8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8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8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8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8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8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8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8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9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79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9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9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9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9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9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9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9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79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0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0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0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0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0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0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0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0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1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1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1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1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1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1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1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1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2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2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2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2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2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2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2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2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3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3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3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3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3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3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4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4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4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4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4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4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4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4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5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5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5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5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5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5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5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5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5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5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6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786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6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6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6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786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6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6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7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7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7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7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7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7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8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8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9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9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8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9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89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0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0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0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0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0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0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7913"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1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1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1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1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1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792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2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2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3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3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3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3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794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4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7948"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4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7951"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795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5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5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6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6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6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6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6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6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7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7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8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8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8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8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9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799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9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799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0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003"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0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0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0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0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0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1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01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1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1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2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2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2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2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03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3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8038"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3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041"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04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4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4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5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5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5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5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5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5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6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6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6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6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7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7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7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7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8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8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8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8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093"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9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9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9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09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09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0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0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10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0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0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1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1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1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1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1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12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2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8128"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2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131"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13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3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3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4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4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4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4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4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4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5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5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6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6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6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6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6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6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7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7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7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7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183"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8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8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8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8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8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19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1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9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19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0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0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0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0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0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0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1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21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1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8218"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1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221"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22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2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2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3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3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3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3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3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3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4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4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5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5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5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5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6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6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6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6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6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6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273"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7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7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7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7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7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28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8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8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9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9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2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9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29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0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0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30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0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8308"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0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311"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1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31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1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1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2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2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2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2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2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2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3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3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4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4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4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4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5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5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5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5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6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363"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6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6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6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6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6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37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7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7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8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8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8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8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39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3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9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8398"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39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401"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0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0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40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0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0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1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1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1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1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1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1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2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2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3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3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3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3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4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4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4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4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453"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5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5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5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5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5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6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6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46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6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6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7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7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7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7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48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8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8488"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48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491"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49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9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49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0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0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0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0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0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0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1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1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1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2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2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2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2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3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3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3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3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543"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4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4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4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4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4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55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5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5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6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6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6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6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6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6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57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7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8578"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7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581"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58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8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8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9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9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9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59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9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59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0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0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0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0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1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1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1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1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1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2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2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2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2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633"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3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3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3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3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3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64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4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4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54"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55"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5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5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6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6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66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6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8668"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866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671"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8674"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86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7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7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7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7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8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8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68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68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68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68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8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8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8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8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9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9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9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9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9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9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9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69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69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69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0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0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0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0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0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0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0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0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0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0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1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1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1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1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1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1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1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1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1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1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2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2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2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8723"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2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2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2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2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2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2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3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3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3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3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8734"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3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3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3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3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3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4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4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4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4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4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4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4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4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4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4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5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5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5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5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5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8755"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5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5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172085</xdr:rowOff>
    </xdr:to>
    <xdr:sp>
      <xdr:nvSpPr>
        <xdr:cNvPr id="8758" name="AutoShape 5"/>
        <xdr:cNvSpPr/>
      </xdr:nvSpPr>
      <xdr:spPr>
        <a:xfrm>
          <a:off x="1351915" y="58200925"/>
          <a:ext cx="29210" cy="102933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5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6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8761"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6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6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8764"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6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6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6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6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6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7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7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7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7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7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7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7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7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7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7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8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8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8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8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8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8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8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8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8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8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9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9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9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9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9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9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9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79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9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79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0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0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0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0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0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0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0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0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0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0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1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1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1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1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1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1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1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1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1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1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2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2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2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2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2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2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2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2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2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2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3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3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3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3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3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3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3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3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3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3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4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4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4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4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4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4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4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4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4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4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5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6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7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7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7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7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7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7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7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7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7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7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8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8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8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8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8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8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8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8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8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8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9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9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9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9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9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9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9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89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9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89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90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890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0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0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0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0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0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0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1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1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1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1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1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1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1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1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2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2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2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2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2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2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3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3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3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3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3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3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3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3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4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4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4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4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4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4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4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4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4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4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5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5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5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5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5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5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5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5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5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5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6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6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6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6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6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6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6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6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6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6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7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7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7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7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7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7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7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7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7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7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8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8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8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8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8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8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8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8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8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8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9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9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9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9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9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899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9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9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9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899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0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0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0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0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0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0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1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1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1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1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1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1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1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1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2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2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2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2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2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2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2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2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3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3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3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3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3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3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3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3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4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4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4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4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4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4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4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4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4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4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5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5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5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5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5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5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5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5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5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5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6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6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6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6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6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6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6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6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6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6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7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7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7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7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7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7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7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7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7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7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8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9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9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9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9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9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9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9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09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9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09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0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0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0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0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0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0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1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1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1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1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1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1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1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1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2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2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2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2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2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2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3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3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3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3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3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3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3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3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4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4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4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4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4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4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4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4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4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14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5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5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5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15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5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5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56"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57"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5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5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0"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1"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2"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3"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6"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7"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6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0"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1"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2"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3"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6"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7"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7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80"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81" name="AutoShape 5"/>
        <xdr:cNvSpPr/>
      </xdr:nvSpPr>
      <xdr:spPr>
        <a:xfrm>
          <a:off x="1352550" y="65916175"/>
          <a:ext cx="2794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9182" name="AutoShape 5"/>
        <xdr:cNvSpPr/>
      </xdr:nvSpPr>
      <xdr:spPr>
        <a:xfrm>
          <a:off x="1351915" y="65916175"/>
          <a:ext cx="2921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9183" name="AutoShape 5"/>
        <xdr:cNvSpPr/>
      </xdr:nvSpPr>
      <xdr:spPr>
        <a:xfrm>
          <a:off x="1351915" y="65916175"/>
          <a:ext cx="2921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8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8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86"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87" name="AutoShape 5"/>
        <xdr:cNvSpPr/>
      </xdr:nvSpPr>
      <xdr:spPr>
        <a:xfrm>
          <a:off x="1352550" y="65916175"/>
          <a:ext cx="2794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9188" name="AutoShape 5"/>
        <xdr:cNvSpPr/>
      </xdr:nvSpPr>
      <xdr:spPr>
        <a:xfrm>
          <a:off x="1351915" y="65916175"/>
          <a:ext cx="2921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9189" name="AutoShape 5"/>
        <xdr:cNvSpPr/>
      </xdr:nvSpPr>
      <xdr:spPr>
        <a:xfrm>
          <a:off x="1351915" y="65916175"/>
          <a:ext cx="2921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90"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91" name="AutoShape 5"/>
        <xdr:cNvSpPr/>
      </xdr:nvSpPr>
      <xdr:spPr>
        <a:xfrm>
          <a:off x="1352550" y="65916175"/>
          <a:ext cx="2794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9192" name="AutoShape 5"/>
        <xdr:cNvSpPr/>
      </xdr:nvSpPr>
      <xdr:spPr>
        <a:xfrm>
          <a:off x="1351915" y="65916175"/>
          <a:ext cx="2921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9193" name="AutoShape 5"/>
        <xdr:cNvSpPr/>
      </xdr:nvSpPr>
      <xdr:spPr>
        <a:xfrm>
          <a:off x="1351915" y="65916175"/>
          <a:ext cx="2921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9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9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96"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97"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9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19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9200" name="AutoShape 5"/>
        <xdr:cNvSpPr/>
      </xdr:nvSpPr>
      <xdr:spPr>
        <a:xfrm>
          <a:off x="1351915" y="65916175"/>
          <a:ext cx="2921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9201" name="AutoShape 5"/>
        <xdr:cNvSpPr/>
      </xdr:nvSpPr>
      <xdr:spPr>
        <a:xfrm>
          <a:off x="1351915" y="65916175"/>
          <a:ext cx="2921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202"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203"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20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920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0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0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0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0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1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1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1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1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1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1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1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1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2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2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2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2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2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2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2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2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3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3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3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3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3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3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3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3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4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4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4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4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4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4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4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4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4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4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5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5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5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5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5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5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5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5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5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5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6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6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6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6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6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6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6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6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6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6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7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7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7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7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7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7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7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7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7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7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8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8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8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8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8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8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8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8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8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8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9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9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9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9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9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29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9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9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9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29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0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1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1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1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1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1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1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1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1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2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2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2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2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2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2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3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3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3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3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3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3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3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3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4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4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4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4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4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4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4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4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4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4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5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5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5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5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5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5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5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5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5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5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6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6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6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6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6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6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6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6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6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6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7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8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8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8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8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8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8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8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8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8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8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9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9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9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9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9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9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9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39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9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39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0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0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0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0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0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0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1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1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1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1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1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1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1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1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2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2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2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2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2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2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3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3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3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3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3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3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3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3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4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4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4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4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4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4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4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4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4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4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5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5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5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945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5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5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5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945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6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6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6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6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8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8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8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8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9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9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9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49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9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49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505"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0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0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0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0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1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1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51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1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2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2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2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2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3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3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3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537"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3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9540"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4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54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54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4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5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5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5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5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7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7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7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7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8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8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8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8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8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8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595"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59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9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9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59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0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60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0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1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1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1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1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2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2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2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627"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2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9630"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3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63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63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3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4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4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4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4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6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6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6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6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7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7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7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7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7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7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685"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8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8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8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8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69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69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9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6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0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0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0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0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1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1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1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717"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1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9720"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2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72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72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2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3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3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3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3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5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5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5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5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6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6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6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6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6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6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7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7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775"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7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7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7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7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8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78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8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9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9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9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79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7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0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0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0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807"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0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9810"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1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81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81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1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2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2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2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2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2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4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4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4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4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5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5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5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5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5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5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6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865"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6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6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6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6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7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7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87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7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8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8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8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8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9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9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9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897"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8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89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9900"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0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90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90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0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1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1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1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1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1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1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3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3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3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3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4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4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4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4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4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4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5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955"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5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5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5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5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6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6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96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6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7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7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7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7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8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8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8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987"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8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9990"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999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99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999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9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99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0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0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0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0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2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2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2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2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2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2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3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3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3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3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3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3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4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045"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4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4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4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4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5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5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05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5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6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6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6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6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6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7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7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7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7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077"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7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10080"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8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08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8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8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08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8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9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9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9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09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0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1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1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1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1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1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1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2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2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2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2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2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2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2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3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135"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3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3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3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3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4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4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14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4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5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5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5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5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5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6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6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6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6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167"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6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6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10170"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7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7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17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7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7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17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7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7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7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8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8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8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8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84"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85"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8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18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8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8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19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0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0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0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0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0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0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0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0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0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0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1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1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1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1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1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1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1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1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1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1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20"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2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2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2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2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225"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2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2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28"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2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3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31"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3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3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3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3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23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3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3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3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4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4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4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4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4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4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46"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47"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4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49"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50"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5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5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53"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5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5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56"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257"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58" name="AutoShape 5"/>
        <xdr:cNvSpPr/>
      </xdr:nvSpPr>
      <xdr:spPr>
        <a:xfrm>
          <a:off x="1352550" y="56200675"/>
          <a:ext cx="2794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59" name="AutoShape 5"/>
        <xdr:cNvSpPr/>
      </xdr:nvSpPr>
      <xdr:spPr>
        <a:xfrm>
          <a:off x="1351915" y="56200675"/>
          <a:ext cx="29210" cy="8724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466090</xdr:rowOff>
    </xdr:to>
    <xdr:sp>
      <xdr:nvSpPr>
        <xdr:cNvPr id="10260" name="AutoShape 5"/>
        <xdr:cNvSpPr/>
      </xdr:nvSpPr>
      <xdr:spPr>
        <a:xfrm>
          <a:off x="1351915" y="56200675"/>
          <a:ext cx="29210" cy="1037590"/>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300990</xdr:rowOff>
    </xdr:to>
    <xdr:sp>
      <xdr:nvSpPr>
        <xdr:cNvPr id="10261" name="AutoShape 5"/>
        <xdr:cNvSpPr/>
      </xdr:nvSpPr>
      <xdr:spPr>
        <a:xfrm>
          <a:off x="1351915" y="56200675"/>
          <a:ext cx="2921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62"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263"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64"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65"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466090</xdr:rowOff>
    </xdr:to>
    <xdr:sp>
      <xdr:nvSpPr>
        <xdr:cNvPr id="10266" name="AutoShape 5"/>
        <xdr:cNvSpPr/>
      </xdr:nvSpPr>
      <xdr:spPr>
        <a:xfrm>
          <a:off x="1352550" y="56200675"/>
          <a:ext cx="27940" cy="1037590"/>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300990</xdr:rowOff>
    </xdr:to>
    <xdr:sp>
      <xdr:nvSpPr>
        <xdr:cNvPr id="10267" name="AutoShape 5"/>
        <xdr:cNvSpPr/>
      </xdr:nvSpPr>
      <xdr:spPr>
        <a:xfrm>
          <a:off x="1352550" y="56200675"/>
          <a:ext cx="27940" cy="872490"/>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6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6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7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7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7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7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27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27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27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27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7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7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8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29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29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9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9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9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9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29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29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9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29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0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0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0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0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0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0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0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0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0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0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1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1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1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1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1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10315"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1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1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1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1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2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2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2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2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2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2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10326"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2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2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2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3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3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3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3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3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3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3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3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3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3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4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4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4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4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4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4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4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10347"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4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4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457835</xdr:rowOff>
    </xdr:to>
    <xdr:sp>
      <xdr:nvSpPr>
        <xdr:cNvPr id="10350" name="AutoShape 5"/>
        <xdr:cNvSpPr/>
      </xdr:nvSpPr>
      <xdr:spPr>
        <a:xfrm>
          <a:off x="1351915" y="56200675"/>
          <a:ext cx="29210" cy="102933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5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5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10353"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5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5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457835</xdr:rowOff>
    </xdr:to>
    <xdr:sp>
      <xdr:nvSpPr>
        <xdr:cNvPr id="10356" name="AutoShape 5"/>
        <xdr:cNvSpPr/>
      </xdr:nvSpPr>
      <xdr:spPr>
        <a:xfrm>
          <a:off x="1352550" y="56200675"/>
          <a:ext cx="28575" cy="102933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5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5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5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6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6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6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6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6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6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6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6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6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6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7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8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8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8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8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8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8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8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8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8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8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9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9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9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9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9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9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9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39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9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39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0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0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0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0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0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0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0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0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0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0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1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1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1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1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1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1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1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1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1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1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2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2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2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2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2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2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2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2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2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2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3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3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3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3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3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3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3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3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3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3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4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5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6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7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7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7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7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7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7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7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7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78"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79"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8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8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8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8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84"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85"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86"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87" name="AutoShape 5"/>
        <xdr:cNvSpPr/>
      </xdr:nvSpPr>
      <xdr:spPr>
        <a:xfrm>
          <a:off x="1352550" y="56200675"/>
          <a:ext cx="28575"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8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48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90"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91"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92"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685800</xdr:colOff>
      <xdr:row>88</xdr:row>
      <xdr:rowOff>309245</xdr:rowOff>
    </xdr:to>
    <xdr:sp>
      <xdr:nvSpPr>
        <xdr:cNvPr id="10493" name="AutoShape 5"/>
        <xdr:cNvSpPr/>
      </xdr:nvSpPr>
      <xdr:spPr>
        <a:xfrm>
          <a:off x="1352550" y="56200675"/>
          <a:ext cx="28575"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49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49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49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49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49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49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0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0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0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0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0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0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0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0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1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1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1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1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1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1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1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1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2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2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2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2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2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2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2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2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3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3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3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3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3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3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3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3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4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4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4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4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4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4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4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4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5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5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5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5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5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5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5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5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5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5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6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6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6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6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6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6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6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6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6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6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7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7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7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7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7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7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7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7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7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7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8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8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8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8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8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8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8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58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8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8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59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0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0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0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0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0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0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0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0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1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1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1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1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1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1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1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1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2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2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2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2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2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2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2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2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3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3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3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3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3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3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4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4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4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4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4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4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4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4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5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5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5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5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5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5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5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5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5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5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6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6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6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6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6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6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6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6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6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6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7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7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7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7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7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7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7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7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7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7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8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8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8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8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8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8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8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8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8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8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9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9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9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9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9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69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9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9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9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69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0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0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0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0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0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0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0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0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1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1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1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1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1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1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1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1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1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1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2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2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2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2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2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2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2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2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3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3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3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3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3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3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4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74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4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4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4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4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4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4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48"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49"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0"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1"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4"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5"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8"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59"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0"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1"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4"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5"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8"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69"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70"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71"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7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7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10774" name="AutoShape 5"/>
        <xdr:cNvSpPr/>
      </xdr:nvSpPr>
      <xdr:spPr>
        <a:xfrm>
          <a:off x="1351915" y="63487300"/>
          <a:ext cx="2921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10775" name="AutoShape 5"/>
        <xdr:cNvSpPr/>
      </xdr:nvSpPr>
      <xdr:spPr>
        <a:xfrm>
          <a:off x="1351915" y="63487300"/>
          <a:ext cx="2921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7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7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78"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79" name="AutoShape 5"/>
        <xdr:cNvSpPr/>
      </xdr:nvSpPr>
      <xdr:spPr>
        <a:xfrm>
          <a:off x="1352550" y="63487300"/>
          <a:ext cx="2794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10780" name="AutoShape 5"/>
        <xdr:cNvSpPr/>
      </xdr:nvSpPr>
      <xdr:spPr>
        <a:xfrm>
          <a:off x="1351915" y="63487300"/>
          <a:ext cx="2921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10781" name="AutoShape 5"/>
        <xdr:cNvSpPr/>
      </xdr:nvSpPr>
      <xdr:spPr>
        <a:xfrm>
          <a:off x="1351915" y="63487300"/>
          <a:ext cx="2921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82"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83" name="AutoShape 5"/>
        <xdr:cNvSpPr/>
      </xdr:nvSpPr>
      <xdr:spPr>
        <a:xfrm>
          <a:off x="1352550" y="63487300"/>
          <a:ext cx="2794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10784" name="AutoShape 5"/>
        <xdr:cNvSpPr/>
      </xdr:nvSpPr>
      <xdr:spPr>
        <a:xfrm>
          <a:off x="1351915" y="63487300"/>
          <a:ext cx="2921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10785" name="AutoShape 5"/>
        <xdr:cNvSpPr/>
      </xdr:nvSpPr>
      <xdr:spPr>
        <a:xfrm>
          <a:off x="1351915" y="63487300"/>
          <a:ext cx="2921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8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8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88"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89"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90"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91" name="AutoShape 5"/>
        <xdr:cNvSpPr/>
      </xdr:nvSpPr>
      <xdr:spPr>
        <a:xfrm>
          <a:off x="1352550" y="63487300"/>
          <a:ext cx="2794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10792" name="AutoShape 5"/>
        <xdr:cNvSpPr/>
      </xdr:nvSpPr>
      <xdr:spPr>
        <a:xfrm>
          <a:off x="1351915" y="63487300"/>
          <a:ext cx="29210" cy="836295"/>
        </a:xfrm>
        <a:prstGeom prst="rect">
          <a:avLst/>
        </a:prstGeom>
        <a:noFill/>
        <a:ln w="9525">
          <a:noFill/>
        </a:ln>
      </xdr:spPr>
    </xdr:sp>
    <xdr:clientData/>
  </xdr:twoCellAnchor>
  <xdr:twoCellAnchor editAs="oneCell">
    <xdr:from>
      <xdr:col>2</xdr:col>
      <xdr:colOff>656590</xdr:colOff>
      <xdr:row>99</xdr:row>
      <xdr:rowOff>0</xdr:rowOff>
    </xdr:from>
    <xdr:to>
      <xdr:col>2</xdr:col>
      <xdr:colOff>685800</xdr:colOff>
      <xdr:row>100</xdr:row>
      <xdr:rowOff>264795</xdr:rowOff>
    </xdr:to>
    <xdr:sp>
      <xdr:nvSpPr>
        <xdr:cNvPr id="10793" name="AutoShape 5"/>
        <xdr:cNvSpPr/>
      </xdr:nvSpPr>
      <xdr:spPr>
        <a:xfrm>
          <a:off x="1351915" y="63487300"/>
          <a:ext cx="2921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94"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95"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96"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99</xdr:row>
      <xdr:rowOff>0</xdr:rowOff>
    </xdr:from>
    <xdr:to>
      <xdr:col>2</xdr:col>
      <xdr:colOff>685165</xdr:colOff>
      <xdr:row>100</xdr:row>
      <xdr:rowOff>264795</xdr:rowOff>
    </xdr:to>
    <xdr:sp>
      <xdr:nvSpPr>
        <xdr:cNvPr id="10797" name="AutoShape 5"/>
        <xdr:cNvSpPr/>
      </xdr:nvSpPr>
      <xdr:spPr>
        <a:xfrm>
          <a:off x="1352550" y="63487300"/>
          <a:ext cx="27940" cy="83629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9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79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0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0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0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0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0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0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0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0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1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2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2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2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2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2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2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2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2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3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3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3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3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3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3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4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4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4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4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4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4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4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4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5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5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5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5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5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5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5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5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5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5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6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6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6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6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6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6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6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6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6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6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7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7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7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7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7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7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7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7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7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7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8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8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8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8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8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8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8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8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8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8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9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89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9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9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9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9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9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9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9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89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0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0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0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0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0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0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0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0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1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1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1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1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1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1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1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1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2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2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2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2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2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2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2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2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3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3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3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3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3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3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3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3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4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4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4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4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4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4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4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4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5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5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5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5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5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5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5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5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5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5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60"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61"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6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6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6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6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6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6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6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6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7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7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7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7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7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7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7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7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7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7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8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8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8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8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8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8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8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8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8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8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9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9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9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9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9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9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9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099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98"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0999"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0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0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0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0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0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0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0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0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0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0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1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1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1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1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1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1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1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1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1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1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2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2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2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2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2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2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2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2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2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2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3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3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32"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33"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34"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35"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36"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37"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3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3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40"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41"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42"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43" name="AutoShape 5"/>
        <xdr:cNvSpPr/>
      </xdr:nvSpPr>
      <xdr:spPr>
        <a:xfrm>
          <a:off x="1352550" y="56200675"/>
          <a:ext cx="2794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44" name="AutoShape 5"/>
        <xdr:cNvSpPr/>
      </xdr:nvSpPr>
      <xdr:spPr>
        <a:xfrm>
          <a:off x="1351915" y="56200675"/>
          <a:ext cx="29210" cy="880745"/>
        </a:xfrm>
        <a:prstGeom prst="rect">
          <a:avLst/>
        </a:prstGeom>
        <a:noFill/>
        <a:ln w="9525">
          <a:noFill/>
        </a:ln>
      </xdr:spPr>
    </xdr:sp>
    <xdr:clientData/>
  </xdr:twoCellAnchor>
  <xdr:twoCellAnchor editAs="oneCell">
    <xdr:from>
      <xdr:col>2</xdr:col>
      <xdr:colOff>656590</xdr:colOff>
      <xdr:row>87</xdr:row>
      <xdr:rowOff>0</xdr:rowOff>
    </xdr:from>
    <xdr:to>
      <xdr:col>2</xdr:col>
      <xdr:colOff>685800</xdr:colOff>
      <xdr:row>88</xdr:row>
      <xdr:rowOff>309245</xdr:rowOff>
    </xdr:to>
    <xdr:sp>
      <xdr:nvSpPr>
        <xdr:cNvPr id="11045" name="AutoShape 5"/>
        <xdr:cNvSpPr/>
      </xdr:nvSpPr>
      <xdr:spPr>
        <a:xfrm>
          <a:off x="1351915" y="56200675"/>
          <a:ext cx="2921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46"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47"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48"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87</xdr:row>
      <xdr:rowOff>0</xdr:rowOff>
    </xdr:from>
    <xdr:to>
      <xdr:col>2</xdr:col>
      <xdr:colOff>685165</xdr:colOff>
      <xdr:row>88</xdr:row>
      <xdr:rowOff>309245</xdr:rowOff>
    </xdr:to>
    <xdr:sp>
      <xdr:nvSpPr>
        <xdr:cNvPr id="11049" name="AutoShape 5"/>
        <xdr:cNvSpPr/>
      </xdr:nvSpPr>
      <xdr:spPr>
        <a:xfrm>
          <a:off x="1352550" y="562006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5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5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5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5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6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7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7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7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7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8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8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8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8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9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9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097"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09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09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0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0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0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0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10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0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1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1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1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1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2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2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2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129"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3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11132"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3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13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13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3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4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4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4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4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5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6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6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6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6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7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7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7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7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8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8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187"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8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8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9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9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19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19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19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0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0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0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0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1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1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1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219"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2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11222"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2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22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22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2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3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3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3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3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4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5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5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5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5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6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6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6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6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7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7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277"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7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7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8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8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8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28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8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9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9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2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9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29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0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0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0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309"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1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11312"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1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31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31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1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2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2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2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2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3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4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4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4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4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5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5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5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5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6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6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6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6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367"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6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6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7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7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7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37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7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8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8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8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8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9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39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39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399"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0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11402"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0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40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40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0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1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1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1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1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1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2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3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3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3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3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4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4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4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4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5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5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5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457"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5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5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6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6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6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6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46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6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7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7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7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7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8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8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8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489"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9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11492"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49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49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49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49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0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0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0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0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0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0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1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2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2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2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2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3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3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3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3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4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4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4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547"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4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4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5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5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5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5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55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5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6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6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6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6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7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7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7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579"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8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11582"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8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58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58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8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5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9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9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9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59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0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1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1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1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1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2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2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2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2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2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2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3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3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3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637"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3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3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4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4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4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4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64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4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5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5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5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5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6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6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6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6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6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669"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7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11672"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7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67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7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7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67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7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8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8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8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68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69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0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0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0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0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1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1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1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1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1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1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1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2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2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2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727"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2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2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3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3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3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3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73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3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4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4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4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4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5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5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5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5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5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759"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6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6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11762"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6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6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76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6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6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76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6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7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7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7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7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7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7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76"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77"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7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7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8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9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9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9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9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9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9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9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79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9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79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0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0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0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0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0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0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0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0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0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0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1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1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12"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1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1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1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1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817"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1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1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20"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2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2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23"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2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2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2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2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82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2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3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3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3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3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3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3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3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3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38"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39"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4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41"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42"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4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4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45"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4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4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48"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849"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50" name="AutoShape 5"/>
        <xdr:cNvSpPr/>
      </xdr:nvSpPr>
      <xdr:spPr>
        <a:xfrm>
          <a:off x="1352550" y="65916175"/>
          <a:ext cx="27940" cy="86868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51" name="AutoShape 5"/>
        <xdr:cNvSpPr/>
      </xdr:nvSpPr>
      <xdr:spPr>
        <a:xfrm>
          <a:off x="1351915" y="65916175"/>
          <a:ext cx="29210" cy="868680"/>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180340</xdr:rowOff>
    </xdr:to>
    <xdr:sp>
      <xdr:nvSpPr>
        <xdr:cNvPr id="11852" name="AutoShape 5"/>
        <xdr:cNvSpPr/>
      </xdr:nvSpPr>
      <xdr:spPr>
        <a:xfrm>
          <a:off x="1351915" y="58200925"/>
          <a:ext cx="29210" cy="1037590"/>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11430</xdr:rowOff>
    </xdr:to>
    <xdr:sp>
      <xdr:nvSpPr>
        <xdr:cNvPr id="11853" name="AutoShape 5"/>
        <xdr:cNvSpPr/>
      </xdr:nvSpPr>
      <xdr:spPr>
        <a:xfrm>
          <a:off x="1351915" y="65916175"/>
          <a:ext cx="2921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54"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855"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56"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57"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90</xdr:row>
      <xdr:rowOff>0</xdr:rowOff>
    </xdr:from>
    <xdr:to>
      <xdr:col>2</xdr:col>
      <xdr:colOff>685165</xdr:colOff>
      <xdr:row>92</xdr:row>
      <xdr:rowOff>180340</xdr:rowOff>
    </xdr:to>
    <xdr:sp>
      <xdr:nvSpPr>
        <xdr:cNvPr id="11858" name="AutoShape 5"/>
        <xdr:cNvSpPr/>
      </xdr:nvSpPr>
      <xdr:spPr>
        <a:xfrm>
          <a:off x="1352550" y="58200925"/>
          <a:ext cx="27940" cy="1037590"/>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11430</xdr:rowOff>
    </xdr:to>
    <xdr:sp>
      <xdr:nvSpPr>
        <xdr:cNvPr id="11859" name="AutoShape 5"/>
        <xdr:cNvSpPr/>
      </xdr:nvSpPr>
      <xdr:spPr>
        <a:xfrm>
          <a:off x="1352550" y="65916175"/>
          <a:ext cx="27940" cy="868680"/>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6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6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6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6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6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6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6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6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6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6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7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8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8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8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8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8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8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8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8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8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8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9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9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9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89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9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9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9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9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9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89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0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0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0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0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0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0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0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11907"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0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0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1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1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1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1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1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1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1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1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11918"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1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2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2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2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2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2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2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2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2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2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2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3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3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3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3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3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3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3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3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3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11939"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4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4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90</xdr:row>
      <xdr:rowOff>0</xdr:rowOff>
    </xdr:from>
    <xdr:to>
      <xdr:col>2</xdr:col>
      <xdr:colOff>685800</xdr:colOff>
      <xdr:row>92</xdr:row>
      <xdr:rowOff>172085</xdr:rowOff>
    </xdr:to>
    <xdr:sp>
      <xdr:nvSpPr>
        <xdr:cNvPr id="11942" name="AutoShape 5"/>
        <xdr:cNvSpPr/>
      </xdr:nvSpPr>
      <xdr:spPr>
        <a:xfrm>
          <a:off x="1351915" y="58200925"/>
          <a:ext cx="29210" cy="102933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4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4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11945"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4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4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90</xdr:row>
      <xdr:rowOff>0</xdr:rowOff>
    </xdr:from>
    <xdr:to>
      <xdr:col>2</xdr:col>
      <xdr:colOff>685800</xdr:colOff>
      <xdr:row>92</xdr:row>
      <xdr:rowOff>172085</xdr:rowOff>
    </xdr:to>
    <xdr:sp>
      <xdr:nvSpPr>
        <xdr:cNvPr id="11948" name="AutoShape 5"/>
        <xdr:cNvSpPr/>
      </xdr:nvSpPr>
      <xdr:spPr>
        <a:xfrm>
          <a:off x="1352550" y="58200925"/>
          <a:ext cx="28575" cy="102933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4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5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5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5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5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5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5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5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5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5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5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6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7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7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7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7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7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7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7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7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7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7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8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8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8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8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8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8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8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8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8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8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9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9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9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9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9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9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9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199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9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199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0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0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0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0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0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0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0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0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0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0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1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1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1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1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1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1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1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1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1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1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2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2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2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2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2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2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2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2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2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2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3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4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5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6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6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6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6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6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6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6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6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6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6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70"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71"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7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7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7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7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76"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77"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78"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79" name="AutoShape 5"/>
        <xdr:cNvSpPr/>
      </xdr:nvSpPr>
      <xdr:spPr>
        <a:xfrm>
          <a:off x="1352550" y="65916175"/>
          <a:ext cx="28575"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8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8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82"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83"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84"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685800</xdr:colOff>
      <xdr:row>105</xdr:row>
      <xdr:rowOff>23495</xdr:rowOff>
    </xdr:to>
    <xdr:sp>
      <xdr:nvSpPr>
        <xdr:cNvPr id="12085" name="AutoShape 5"/>
        <xdr:cNvSpPr/>
      </xdr:nvSpPr>
      <xdr:spPr>
        <a:xfrm>
          <a:off x="1352550" y="65916175"/>
          <a:ext cx="28575"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8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8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8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8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9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9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9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9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9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09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9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9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9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09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0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0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0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0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0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0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1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1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1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1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1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1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1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1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2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2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2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2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2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2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2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2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3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3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3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3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3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3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3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3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4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4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4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4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4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4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4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4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4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4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5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5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5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5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5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5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5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5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5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5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6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6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6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6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6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6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6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6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6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6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7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7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7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7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7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7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7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7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7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7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8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9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9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9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9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9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9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9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19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9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19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0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0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0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0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0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0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1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1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1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1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1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1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1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1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2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2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2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2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2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2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3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3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3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3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3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3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3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3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4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4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4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4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4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4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4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4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4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4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5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6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6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6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6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6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6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6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6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6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6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7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7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7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7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7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7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7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7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7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7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8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8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8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8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8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8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8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8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8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8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9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9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9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9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9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29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9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9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9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29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0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0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0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0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0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0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0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0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1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1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1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1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1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1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1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1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2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2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2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2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2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2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3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3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3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3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3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3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3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3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3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3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0"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1"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2"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3"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6"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7"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4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0"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1"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2"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3"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6"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7"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5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60"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61"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62"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63"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6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6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12366" name="AutoShape 5"/>
        <xdr:cNvSpPr/>
      </xdr:nvSpPr>
      <xdr:spPr>
        <a:xfrm>
          <a:off x="1351915" y="65916175"/>
          <a:ext cx="2921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12367" name="AutoShape 5"/>
        <xdr:cNvSpPr/>
      </xdr:nvSpPr>
      <xdr:spPr>
        <a:xfrm>
          <a:off x="1351915" y="65916175"/>
          <a:ext cx="2921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6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6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70"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71" name="AutoShape 5"/>
        <xdr:cNvSpPr/>
      </xdr:nvSpPr>
      <xdr:spPr>
        <a:xfrm>
          <a:off x="1352550" y="65916175"/>
          <a:ext cx="2794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12372" name="AutoShape 5"/>
        <xdr:cNvSpPr/>
      </xdr:nvSpPr>
      <xdr:spPr>
        <a:xfrm>
          <a:off x="1351915" y="65916175"/>
          <a:ext cx="2921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12373" name="AutoShape 5"/>
        <xdr:cNvSpPr/>
      </xdr:nvSpPr>
      <xdr:spPr>
        <a:xfrm>
          <a:off x="1351915" y="65916175"/>
          <a:ext cx="2921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74"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75" name="AutoShape 5"/>
        <xdr:cNvSpPr/>
      </xdr:nvSpPr>
      <xdr:spPr>
        <a:xfrm>
          <a:off x="1352550" y="65916175"/>
          <a:ext cx="2794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12376" name="AutoShape 5"/>
        <xdr:cNvSpPr/>
      </xdr:nvSpPr>
      <xdr:spPr>
        <a:xfrm>
          <a:off x="1351915" y="65916175"/>
          <a:ext cx="2921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12377" name="AutoShape 5"/>
        <xdr:cNvSpPr/>
      </xdr:nvSpPr>
      <xdr:spPr>
        <a:xfrm>
          <a:off x="1351915" y="65916175"/>
          <a:ext cx="2921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7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7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80"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81"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82"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83" name="AutoShape 5"/>
        <xdr:cNvSpPr/>
      </xdr:nvSpPr>
      <xdr:spPr>
        <a:xfrm>
          <a:off x="1352550" y="65916175"/>
          <a:ext cx="2794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12384" name="AutoShape 5"/>
        <xdr:cNvSpPr/>
      </xdr:nvSpPr>
      <xdr:spPr>
        <a:xfrm>
          <a:off x="1351915" y="65916175"/>
          <a:ext cx="29210" cy="83629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104</xdr:row>
      <xdr:rowOff>407670</xdr:rowOff>
    </xdr:to>
    <xdr:sp>
      <xdr:nvSpPr>
        <xdr:cNvPr id="12385" name="AutoShape 5"/>
        <xdr:cNvSpPr/>
      </xdr:nvSpPr>
      <xdr:spPr>
        <a:xfrm>
          <a:off x="1351915" y="65916175"/>
          <a:ext cx="2921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86"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87"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88"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104</xdr:row>
      <xdr:rowOff>407670</xdr:rowOff>
    </xdr:to>
    <xdr:sp>
      <xdr:nvSpPr>
        <xdr:cNvPr id="12389" name="AutoShape 5"/>
        <xdr:cNvSpPr/>
      </xdr:nvSpPr>
      <xdr:spPr>
        <a:xfrm>
          <a:off x="1352550" y="65916175"/>
          <a:ext cx="27940" cy="83629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9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9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9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9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9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39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9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9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9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39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0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1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1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1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1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1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1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1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1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2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2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2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2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2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2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3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3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3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3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3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3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3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3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4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4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4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4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4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4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4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4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4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4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5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5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5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5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5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5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5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5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5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5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6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6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6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6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6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6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6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6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6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6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7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8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8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8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8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8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8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8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8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8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8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9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9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9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9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9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9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9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49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9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49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0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0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0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0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0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0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1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1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1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1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1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1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1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1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2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2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2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2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2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2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2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2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3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3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3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3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3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3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3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3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4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4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4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4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4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4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4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4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4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4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5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5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52"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53"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5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5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5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5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5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5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6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6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6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6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6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6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6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6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6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6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7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8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8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8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8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8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8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8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8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8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8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90"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91"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9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9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9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9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9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59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9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59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0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0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0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0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0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0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0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0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0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0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1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1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1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1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1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1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1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1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1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1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2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2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2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2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24"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25"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26"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27"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28"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29"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3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31"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32"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33"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34"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35" name="AutoShape 5"/>
        <xdr:cNvSpPr/>
      </xdr:nvSpPr>
      <xdr:spPr>
        <a:xfrm>
          <a:off x="1352550" y="65916175"/>
          <a:ext cx="2794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36" name="AutoShape 5"/>
        <xdr:cNvSpPr/>
      </xdr:nvSpPr>
      <xdr:spPr>
        <a:xfrm>
          <a:off x="1351915" y="65916175"/>
          <a:ext cx="29210" cy="880745"/>
        </a:xfrm>
        <a:prstGeom prst="rect">
          <a:avLst/>
        </a:prstGeom>
        <a:noFill/>
        <a:ln w="9525">
          <a:noFill/>
        </a:ln>
      </xdr:spPr>
    </xdr:sp>
    <xdr:clientData/>
  </xdr:twoCellAnchor>
  <xdr:twoCellAnchor editAs="oneCell">
    <xdr:from>
      <xdr:col>2</xdr:col>
      <xdr:colOff>656590</xdr:colOff>
      <xdr:row>103</xdr:row>
      <xdr:rowOff>0</xdr:rowOff>
    </xdr:from>
    <xdr:to>
      <xdr:col>2</xdr:col>
      <xdr:colOff>685800</xdr:colOff>
      <xdr:row>105</xdr:row>
      <xdr:rowOff>23495</xdr:rowOff>
    </xdr:to>
    <xdr:sp>
      <xdr:nvSpPr>
        <xdr:cNvPr id="12637" name="AutoShape 5"/>
        <xdr:cNvSpPr/>
      </xdr:nvSpPr>
      <xdr:spPr>
        <a:xfrm>
          <a:off x="1351915" y="65916175"/>
          <a:ext cx="2921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38"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39"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40" name="AutoShape 5"/>
        <xdr:cNvSpPr/>
      </xdr:nvSpPr>
      <xdr:spPr>
        <a:xfrm>
          <a:off x="1352550" y="65916175"/>
          <a:ext cx="27940" cy="880745"/>
        </a:xfrm>
        <a:prstGeom prst="rect">
          <a:avLst/>
        </a:prstGeom>
        <a:noFill/>
        <a:ln w="9525">
          <a:noFill/>
        </a:ln>
      </xdr:spPr>
    </xdr:sp>
    <xdr:clientData/>
  </xdr:twoCellAnchor>
  <xdr:twoCellAnchor editAs="oneCell">
    <xdr:from>
      <xdr:col>2</xdr:col>
      <xdr:colOff>657225</xdr:colOff>
      <xdr:row>103</xdr:row>
      <xdr:rowOff>0</xdr:rowOff>
    </xdr:from>
    <xdr:to>
      <xdr:col>2</xdr:col>
      <xdr:colOff>685165</xdr:colOff>
      <xdr:row>105</xdr:row>
      <xdr:rowOff>23495</xdr:rowOff>
    </xdr:to>
    <xdr:sp>
      <xdr:nvSpPr>
        <xdr:cNvPr id="12641" name="AutoShape 5"/>
        <xdr:cNvSpPr/>
      </xdr:nvSpPr>
      <xdr:spPr>
        <a:xfrm>
          <a:off x="1352550" y="65916175"/>
          <a:ext cx="27940" cy="88074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cuments\WeChat%20Files\huangxiaoming123aini\FileStorage\File\2022-10\&#29579;&#27597;&#28193;&#38215;2023&#24180;&#24041;&#22266;&#25299;&#23637;&#33073;&#36139;&#25915;&#22362;&#25104;&#26524;&#21644;&#20065;&#26449;&#25391;&#20852;&#39033;&#30446;&#35745;&#21010;&#24405;&#20837;&#349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Documents\WeChat%20Files\huangxiaoming123aini\FileStorage\File\2022-10\&#36195;&#21439;&#21306;2023&#24180;&#24041;&#22266;&#25299;&#23637;&#33073;&#36139;&#25915;&#22362;&#25104;&#26524;&#21644;&#20065;&#26449;&#25391;&#20852;&#39033;&#30446;&#35745;&#21010;&#24405;&#20837;&#34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Documents\WeChat%20Files\huangxiaoming123aini\FileStorage\File\2022-10\&#38451;&#22496;&#20065;2023&#24180;&#24041;&#22266;&#25299;&#23637;&#33073;&#36139;&#25915;&#22362;&#25104;&#26524;&#21644;&#20065;&#26449;&#25391;&#20852;&#39033;&#30446;&#35745;&#21010;&#24405;&#20837;&#34920;%20-%20&#21103;&#264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22&#24180;&#27665;&#26063;&#23447;&#25945;\2023&#24180;&#23569;&#25968;&#27665;&#26063;&#39033;&#30446;&#30003;&#25253;&#36164;&#26009;\&#36195;&#21439;&#21306;2023&#24180;&#24041;&#22266;&#25299;&#23637;&#33073;&#36139;&#25915;&#22362;&#25104;&#26524;&#21644;&#20065;&#26449;&#25391;&#20852;&#39033;&#30446;&#35745;&#21010;&#24405;&#20837;&#34920;&#65288;&#22823;&#22496;&#200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Documents\WeChat%20Files\wxid_b13ido7vyems22\FileStorage\File\2023-04\&#65288;&#27665;&#23447;&#23616;&#65289;&#36195;&#21439;&#32479;&#23383;&#12308;2022&#12309;50&#21495;&#38468;&#20214;&#36195;&#21439;&#21306;&#23569;&#25968;&#27665;&#26063;2023&#24180;&#39033;&#30446;&#24211;&#24405;&#20837;&#34920;&#65288;&#27665;&#23447;&#23616;10.20&#20462;&#2591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23&#24180;&#34900;&#25509;&#36164;&#37329;&#30003;&#25253;\&#65288;&#24635;&#65289;&#36195;&#21439;&#21306;&#24041;&#21150;&#23383;&#12308;2022&#12309;22&#21495;&#38468;&#20214;2023&#24180;&#39033;&#30446;&#24211;&#20837;&#24211;&#39033;&#30446;&#65288;&#27700;&#21033;2900&#19975;&#20803;&#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27719;&#24635;\&#65288;&#27700;&#21033;&#65289;&#36195;&#21439;&#21306;2023&#24180;&#24041;&#22266;&#25299;&#23637;&#33073;&#36139;&#25915;&#22362;&#25104;&#26524;&#21644;&#20065;&#26449;&#25391;&#20852;&#39033;&#30446;&#35745;&#21010;&#26126;&#32454;&#24405;&#20837;&#34920;(&#324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Documents%20and%20Settings\cxf\My%20Documents\WeChat%20Files\wxid_00m3zdcy2nir22\FileStorage\File\2022-10\1&#21513;&#22496;&#2644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资金分配计划"/>
      <sheetName val="申报表1"/>
      <sheetName val="申报表2"/>
      <sheetName val="录入表"/>
      <sheetName val="项目分类表"/>
      <sheetName val="sheet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金分配计划"/>
      <sheetName val="申报表"/>
      <sheetName val="录入表"/>
      <sheetName val="项目分类表"/>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资金分配计划"/>
      <sheetName val="申报表"/>
      <sheetName val="录入表"/>
      <sheetName val="项目分类表"/>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资金分配计划"/>
      <sheetName val="申报表"/>
      <sheetName val="录入表"/>
      <sheetName val="项目分类表"/>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资金分配计划"/>
      <sheetName val="申报表"/>
      <sheetName val="录入表"/>
      <sheetName val="项目分类表"/>
      <sheetName val="sheet2"/>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资金分配计划"/>
      <sheetName val="申报表"/>
      <sheetName val="录入表"/>
      <sheetName val="项目分类表"/>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资金分配计划"/>
      <sheetName val="申报表"/>
      <sheetName val="录入表"/>
      <sheetName val="录入表 (乡镇)"/>
      <sheetName val="项目分类表"/>
      <sheetName val="sheet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资金分配计划"/>
      <sheetName val="申报表"/>
      <sheetName val="录入表"/>
      <sheetName val="项目分类表"/>
      <sheetName val="sheet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8"/>
  <sheetViews>
    <sheetView tabSelected="1" topLeftCell="A33" workbookViewId="0">
      <selection activeCell="I36" sqref="I36"/>
    </sheetView>
  </sheetViews>
  <sheetFormatPr defaultColWidth="9" defaultRowHeight="11.25"/>
  <cols>
    <col min="1" max="1" width="3.875" style="3" customWidth="1"/>
    <col min="2" max="2" width="5.25" style="4" customWidth="1"/>
    <col min="3" max="3" width="16.5" style="5" customWidth="1"/>
    <col min="4" max="5" width="6.75" style="4" customWidth="1"/>
    <col min="6" max="6" width="8" style="4" customWidth="1"/>
    <col min="7" max="7" width="5" style="4" customWidth="1"/>
    <col min="8" max="8" width="26.625" style="6" customWidth="1"/>
    <col min="9" max="9" width="33.25" style="6" customWidth="1"/>
    <col min="10" max="10" width="8" style="5" customWidth="1"/>
    <col min="11" max="11" width="17.75" style="6" customWidth="1"/>
    <col min="12" max="12" width="7.5" style="4" customWidth="1"/>
    <col min="13" max="13" width="6.75" style="4" customWidth="1"/>
    <col min="14" max="14" width="5.75" style="4" customWidth="1"/>
    <col min="15" max="15" width="3.75" style="4" customWidth="1"/>
    <col min="16" max="16384" width="9" style="3"/>
  </cols>
  <sheetData>
    <row r="1" s="1" customFormat="1" ht="18" customHeight="1" spans="1:15">
      <c r="A1" s="1" t="s">
        <v>0</v>
      </c>
      <c r="B1" s="7"/>
      <c r="C1" s="5"/>
      <c r="D1" s="7"/>
      <c r="E1" s="7"/>
      <c r="F1" s="7"/>
      <c r="G1" s="7"/>
      <c r="H1" s="8"/>
      <c r="I1" s="8"/>
      <c r="J1" s="5"/>
      <c r="K1" s="8"/>
      <c r="L1" s="7"/>
      <c r="M1" s="7"/>
      <c r="N1" s="7"/>
      <c r="O1" s="7"/>
    </row>
    <row r="2" s="1" customFormat="1" ht="31.5" customHeight="1" spans="1:15">
      <c r="A2" s="9" t="s">
        <v>1</v>
      </c>
      <c r="B2" s="9"/>
      <c r="C2" s="10"/>
      <c r="D2" s="9"/>
      <c r="E2" s="9"/>
      <c r="F2" s="9"/>
      <c r="G2" s="9"/>
      <c r="H2" s="9"/>
      <c r="I2" s="9"/>
      <c r="J2" s="10"/>
      <c r="K2" s="9"/>
      <c r="L2" s="9"/>
      <c r="M2" s="9"/>
      <c r="N2" s="9"/>
      <c r="O2" s="9"/>
    </row>
    <row r="3" s="2" customFormat="1" ht="24" customHeight="1" spans="1:15">
      <c r="A3" s="11" t="s">
        <v>2</v>
      </c>
      <c r="B3" s="12" t="s">
        <v>3</v>
      </c>
      <c r="C3" s="12" t="s">
        <v>4</v>
      </c>
      <c r="D3" s="12" t="s">
        <v>5</v>
      </c>
      <c r="E3" s="12" t="s">
        <v>6</v>
      </c>
      <c r="F3" s="12" t="s">
        <v>7</v>
      </c>
      <c r="G3" s="12" t="s">
        <v>8</v>
      </c>
      <c r="H3" s="12" t="s">
        <v>9</v>
      </c>
      <c r="I3" s="12"/>
      <c r="J3" s="12"/>
      <c r="K3" s="12"/>
      <c r="L3" s="12"/>
      <c r="M3" s="12" t="s">
        <v>10</v>
      </c>
      <c r="N3" s="12" t="s">
        <v>11</v>
      </c>
      <c r="O3" s="12" t="s">
        <v>12</v>
      </c>
    </row>
    <row r="4" s="2" customFormat="1" ht="30" customHeight="1" spans="1:15">
      <c r="A4" s="11"/>
      <c r="B4" s="12"/>
      <c r="C4" s="12"/>
      <c r="D4" s="12"/>
      <c r="E4" s="12"/>
      <c r="F4" s="12"/>
      <c r="G4" s="12"/>
      <c r="H4" s="12" t="s">
        <v>13</v>
      </c>
      <c r="I4" s="12" t="s">
        <v>14</v>
      </c>
      <c r="J4" s="12" t="s">
        <v>15</v>
      </c>
      <c r="K4" s="12" t="s">
        <v>16</v>
      </c>
      <c r="L4" s="12" t="s">
        <v>17</v>
      </c>
      <c r="M4" s="12"/>
      <c r="N4" s="12"/>
      <c r="O4" s="12"/>
    </row>
    <row r="5" s="2" customFormat="1" ht="30" customHeight="1" spans="1:15">
      <c r="A5" s="11"/>
      <c r="B5" s="12"/>
      <c r="C5" s="12"/>
      <c r="D5" s="12"/>
      <c r="E5" s="12"/>
      <c r="F5" s="12">
        <f>SUM(F6:F493)</f>
        <v>32699.3185</v>
      </c>
      <c r="G5" s="12"/>
      <c r="H5" s="13"/>
      <c r="I5" s="13"/>
      <c r="J5" s="12"/>
      <c r="K5" s="13"/>
      <c r="L5" s="12"/>
      <c r="M5" s="12"/>
      <c r="N5" s="12"/>
      <c r="O5" s="12"/>
    </row>
    <row r="6" ht="66" customHeight="1" spans="1:15">
      <c r="A6" s="14" t="s">
        <v>18</v>
      </c>
      <c r="B6" s="15" t="s">
        <v>19</v>
      </c>
      <c r="C6" s="15" t="s">
        <v>20</v>
      </c>
      <c r="D6" s="15" t="s">
        <v>21</v>
      </c>
      <c r="E6" s="15" t="s">
        <v>22</v>
      </c>
      <c r="F6" s="15">
        <v>54.3</v>
      </c>
      <c r="G6" s="15" t="s">
        <v>23</v>
      </c>
      <c r="H6" s="15" t="s">
        <v>24</v>
      </c>
      <c r="I6" s="17"/>
      <c r="J6" s="16" t="s">
        <v>25</v>
      </c>
      <c r="K6" s="15" t="s">
        <v>26</v>
      </c>
      <c r="L6" s="16" t="s">
        <v>27</v>
      </c>
      <c r="M6" s="15" t="s">
        <v>28</v>
      </c>
      <c r="N6" s="15" t="s">
        <v>29</v>
      </c>
      <c r="O6" s="15"/>
    </row>
    <row r="7" ht="60" customHeight="1" spans="1:15">
      <c r="A7" s="14" t="s">
        <v>30</v>
      </c>
      <c r="B7" s="15" t="s">
        <v>19</v>
      </c>
      <c r="C7" s="15" t="s">
        <v>31</v>
      </c>
      <c r="D7" s="15" t="s">
        <v>21</v>
      </c>
      <c r="E7" s="15" t="s">
        <v>22</v>
      </c>
      <c r="F7" s="15">
        <v>37.5</v>
      </c>
      <c r="G7" s="15" t="s">
        <v>23</v>
      </c>
      <c r="H7" s="15" t="s">
        <v>32</v>
      </c>
      <c r="I7" s="17"/>
      <c r="J7" s="16" t="s">
        <v>25</v>
      </c>
      <c r="K7" s="15" t="s">
        <v>33</v>
      </c>
      <c r="L7" s="19" t="s">
        <v>27</v>
      </c>
      <c r="M7" s="15" t="s">
        <v>34</v>
      </c>
      <c r="N7" s="15" t="s">
        <v>29</v>
      </c>
      <c r="O7" s="15"/>
    </row>
    <row r="8" ht="82" customHeight="1" spans="1:15">
      <c r="A8" s="14" t="s">
        <v>35</v>
      </c>
      <c r="B8" s="15" t="s">
        <v>19</v>
      </c>
      <c r="C8" s="15" t="s">
        <v>36</v>
      </c>
      <c r="D8" s="15" t="s">
        <v>21</v>
      </c>
      <c r="E8" s="15" t="s">
        <v>22</v>
      </c>
      <c r="F8" s="15">
        <v>6</v>
      </c>
      <c r="G8" s="15" t="s">
        <v>23</v>
      </c>
      <c r="H8" s="15" t="s">
        <v>37</v>
      </c>
      <c r="I8" s="17"/>
      <c r="J8" s="16" t="s">
        <v>38</v>
      </c>
      <c r="K8" s="15" t="s">
        <v>39</v>
      </c>
      <c r="L8" s="19" t="s">
        <v>27</v>
      </c>
      <c r="M8" s="15" t="s">
        <v>34</v>
      </c>
      <c r="N8" s="15" t="s">
        <v>29</v>
      </c>
      <c r="O8" s="15"/>
    </row>
    <row r="9" ht="56.25" spans="1:15">
      <c r="A9" s="14" t="s">
        <v>40</v>
      </c>
      <c r="B9" s="15" t="s">
        <v>19</v>
      </c>
      <c r="C9" s="15" t="s">
        <v>41</v>
      </c>
      <c r="D9" s="15" t="s">
        <v>21</v>
      </c>
      <c r="E9" s="15" t="s">
        <v>22</v>
      </c>
      <c r="F9" s="15">
        <v>20</v>
      </c>
      <c r="G9" s="15" t="s">
        <v>23</v>
      </c>
      <c r="H9" s="15" t="s">
        <v>42</v>
      </c>
      <c r="I9" s="17"/>
      <c r="J9" s="16" t="s">
        <v>38</v>
      </c>
      <c r="K9" s="15" t="s">
        <v>26</v>
      </c>
      <c r="L9" s="16" t="s">
        <v>27</v>
      </c>
      <c r="M9" s="15" t="s">
        <v>28</v>
      </c>
      <c r="N9" s="15" t="s">
        <v>29</v>
      </c>
      <c r="O9" s="15"/>
    </row>
    <row r="10" ht="56.25" spans="1:15">
      <c r="A10" s="14" t="s">
        <v>43</v>
      </c>
      <c r="B10" s="15" t="s">
        <v>19</v>
      </c>
      <c r="C10" s="15" t="s">
        <v>44</v>
      </c>
      <c r="D10" s="15" t="s">
        <v>45</v>
      </c>
      <c r="E10" s="15" t="s">
        <v>46</v>
      </c>
      <c r="F10" s="15">
        <v>31.3</v>
      </c>
      <c r="G10" s="15" t="s">
        <v>47</v>
      </c>
      <c r="H10" s="15" t="s">
        <v>48</v>
      </c>
      <c r="I10" s="17"/>
      <c r="J10" s="16" t="s">
        <v>25</v>
      </c>
      <c r="K10" s="15" t="s">
        <v>49</v>
      </c>
      <c r="L10" s="19" t="s">
        <v>27</v>
      </c>
      <c r="M10" s="15" t="s">
        <v>28</v>
      </c>
      <c r="N10" s="15" t="s">
        <v>29</v>
      </c>
      <c r="O10" s="15"/>
    </row>
    <row r="11" ht="56.25" spans="1:15">
      <c r="A11" s="14" t="s">
        <v>50</v>
      </c>
      <c r="B11" s="16" t="s">
        <v>19</v>
      </c>
      <c r="C11" s="15" t="s">
        <v>51</v>
      </c>
      <c r="D11" s="15" t="s">
        <v>52</v>
      </c>
      <c r="E11" s="15" t="s">
        <v>46</v>
      </c>
      <c r="F11" s="15">
        <v>32</v>
      </c>
      <c r="G11" s="15" t="s">
        <v>23</v>
      </c>
      <c r="H11" s="15" t="s">
        <v>53</v>
      </c>
      <c r="I11" s="17"/>
      <c r="J11" s="16" t="s">
        <v>25</v>
      </c>
      <c r="K11" s="15" t="s">
        <v>54</v>
      </c>
      <c r="L11" s="19" t="s">
        <v>27</v>
      </c>
      <c r="M11" s="15" t="s">
        <v>55</v>
      </c>
      <c r="N11" s="15" t="s">
        <v>29</v>
      </c>
      <c r="O11" s="15"/>
    </row>
    <row r="12" ht="56.25" spans="1:15">
      <c r="A12" s="14" t="s">
        <v>56</v>
      </c>
      <c r="B12" s="16" t="s">
        <v>19</v>
      </c>
      <c r="C12" s="15" t="s">
        <v>57</v>
      </c>
      <c r="D12" s="15" t="s">
        <v>58</v>
      </c>
      <c r="E12" s="15" t="s">
        <v>46</v>
      </c>
      <c r="F12" s="15">
        <v>31</v>
      </c>
      <c r="G12" s="15" t="s">
        <v>23</v>
      </c>
      <c r="H12" s="15" t="s">
        <v>59</v>
      </c>
      <c r="I12" s="20"/>
      <c r="J12" s="16" t="s">
        <v>60</v>
      </c>
      <c r="K12" s="15" t="s">
        <v>61</v>
      </c>
      <c r="L12" s="19" t="s">
        <v>27</v>
      </c>
      <c r="M12" s="15" t="s">
        <v>28</v>
      </c>
      <c r="N12" s="15" t="s">
        <v>29</v>
      </c>
      <c r="O12" s="15"/>
    </row>
    <row r="13" ht="112.5" spans="1:15">
      <c r="A13" s="14" t="s">
        <v>62</v>
      </c>
      <c r="B13" s="16" t="s">
        <v>19</v>
      </c>
      <c r="C13" s="15" t="s">
        <v>63</v>
      </c>
      <c r="D13" s="15" t="s">
        <v>64</v>
      </c>
      <c r="E13" s="15" t="s">
        <v>46</v>
      </c>
      <c r="F13" s="15">
        <v>31</v>
      </c>
      <c r="G13" s="15" t="s">
        <v>23</v>
      </c>
      <c r="H13" s="15" t="s">
        <v>65</v>
      </c>
      <c r="I13" s="17"/>
      <c r="J13" s="16" t="s">
        <v>60</v>
      </c>
      <c r="K13" s="15" t="s">
        <v>66</v>
      </c>
      <c r="L13" s="19" t="s">
        <v>27</v>
      </c>
      <c r="M13" s="15" t="s">
        <v>55</v>
      </c>
      <c r="N13" s="15" t="s">
        <v>29</v>
      </c>
      <c r="O13" s="15"/>
    </row>
    <row r="14" ht="67.5" spans="1:15">
      <c r="A14" s="14" t="s">
        <v>67</v>
      </c>
      <c r="B14" s="16" t="s">
        <v>19</v>
      </c>
      <c r="C14" s="15" t="s">
        <v>68</v>
      </c>
      <c r="D14" s="15" t="s">
        <v>69</v>
      </c>
      <c r="E14" s="15" t="s">
        <v>46</v>
      </c>
      <c r="F14" s="15">
        <v>32</v>
      </c>
      <c r="G14" s="15" t="s">
        <v>23</v>
      </c>
      <c r="H14" s="15" t="s">
        <v>70</v>
      </c>
      <c r="I14" s="17"/>
      <c r="J14" s="16" t="s">
        <v>60</v>
      </c>
      <c r="K14" s="15" t="s">
        <v>71</v>
      </c>
      <c r="L14" s="19" t="s">
        <v>27</v>
      </c>
      <c r="M14" s="15" t="s">
        <v>28</v>
      </c>
      <c r="N14" s="15" t="s">
        <v>29</v>
      </c>
      <c r="O14" s="15"/>
    </row>
    <row r="15" ht="56.25" spans="1:15">
      <c r="A15" s="14" t="s">
        <v>72</v>
      </c>
      <c r="B15" s="16" t="s">
        <v>19</v>
      </c>
      <c r="C15" s="15" t="s">
        <v>73</v>
      </c>
      <c r="D15" s="15" t="s">
        <v>74</v>
      </c>
      <c r="E15" s="15" t="s">
        <v>46</v>
      </c>
      <c r="F15" s="15">
        <v>30</v>
      </c>
      <c r="G15" s="15" t="s">
        <v>23</v>
      </c>
      <c r="H15" s="15" t="s">
        <v>75</v>
      </c>
      <c r="I15" s="17"/>
      <c r="J15" s="16" t="s">
        <v>25</v>
      </c>
      <c r="K15" s="15" t="s">
        <v>76</v>
      </c>
      <c r="L15" s="19" t="s">
        <v>27</v>
      </c>
      <c r="M15" s="15" t="s">
        <v>28</v>
      </c>
      <c r="N15" s="15" t="s">
        <v>29</v>
      </c>
      <c r="O15" s="15"/>
    </row>
    <row r="16" ht="67.5" spans="1:15">
      <c r="A16" s="14" t="s">
        <v>77</v>
      </c>
      <c r="B16" s="15" t="s">
        <v>19</v>
      </c>
      <c r="C16" s="15" t="s">
        <v>78</v>
      </c>
      <c r="D16" s="15" t="s">
        <v>79</v>
      </c>
      <c r="E16" s="15" t="s">
        <v>46</v>
      </c>
      <c r="F16" s="15">
        <v>30.8</v>
      </c>
      <c r="G16" s="15" t="s">
        <v>23</v>
      </c>
      <c r="H16" s="16" t="s">
        <v>80</v>
      </c>
      <c r="I16" s="17"/>
      <c r="J16" s="16" t="s">
        <v>25</v>
      </c>
      <c r="K16" s="15" t="s">
        <v>81</v>
      </c>
      <c r="L16" s="16" t="s">
        <v>27</v>
      </c>
      <c r="M16" s="15" t="s">
        <v>34</v>
      </c>
      <c r="N16" s="15" t="s">
        <v>29</v>
      </c>
      <c r="O16" s="15"/>
    </row>
    <row r="17" ht="45" spans="1:15">
      <c r="A17" s="14" t="s">
        <v>82</v>
      </c>
      <c r="B17" s="15" t="s">
        <v>19</v>
      </c>
      <c r="C17" s="15" t="s">
        <v>83</v>
      </c>
      <c r="D17" s="15" t="s">
        <v>84</v>
      </c>
      <c r="E17" s="15" t="s">
        <v>22</v>
      </c>
      <c r="F17" s="15">
        <v>25.4</v>
      </c>
      <c r="G17" s="15" t="s">
        <v>23</v>
      </c>
      <c r="H17" s="15" t="s">
        <v>85</v>
      </c>
      <c r="I17" s="17"/>
      <c r="J17" s="16" t="s">
        <v>25</v>
      </c>
      <c r="K17" s="15" t="s">
        <v>86</v>
      </c>
      <c r="L17" s="16" t="s">
        <v>27</v>
      </c>
      <c r="M17" s="15" t="s">
        <v>34</v>
      </c>
      <c r="N17" s="15" t="s">
        <v>29</v>
      </c>
      <c r="O17" s="15"/>
    </row>
    <row r="18" ht="33.75" spans="1:15">
      <c r="A18" s="14" t="s">
        <v>87</v>
      </c>
      <c r="B18" s="15" t="s">
        <v>19</v>
      </c>
      <c r="C18" s="15" t="s">
        <v>88</v>
      </c>
      <c r="D18" s="15" t="s">
        <v>84</v>
      </c>
      <c r="E18" s="15" t="s">
        <v>22</v>
      </c>
      <c r="F18" s="15">
        <v>10</v>
      </c>
      <c r="G18" s="15" t="s">
        <v>23</v>
      </c>
      <c r="H18" s="15" t="s">
        <v>89</v>
      </c>
      <c r="I18" s="17"/>
      <c r="J18" s="16" t="s">
        <v>25</v>
      </c>
      <c r="K18" s="15" t="s">
        <v>90</v>
      </c>
      <c r="L18" s="19" t="s">
        <v>27</v>
      </c>
      <c r="M18" s="15" t="s">
        <v>28</v>
      </c>
      <c r="N18" s="15" t="s">
        <v>29</v>
      </c>
      <c r="O18" s="15"/>
    </row>
    <row r="19" ht="67.5" spans="1:15">
      <c r="A19" s="14" t="s">
        <v>91</v>
      </c>
      <c r="B19" s="15" t="s">
        <v>19</v>
      </c>
      <c r="C19" s="15" t="s">
        <v>92</v>
      </c>
      <c r="D19" s="15" t="s">
        <v>84</v>
      </c>
      <c r="E19" s="15" t="s">
        <v>22</v>
      </c>
      <c r="F19" s="15">
        <v>15</v>
      </c>
      <c r="G19" s="15" t="s">
        <v>47</v>
      </c>
      <c r="H19" s="15" t="s">
        <v>93</v>
      </c>
      <c r="I19" s="17"/>
      <c r="J19" s="16" t="s">
        <v>25</v>
      </c>
      <c r="K19" s="15" t="s">
        <v>94</v>
      </c>
      <c r="L19" s="19" t="s">
        <v>27</v>
      </c>
      <c r="M19" s="15" t="s">
        <v>28</v>
      </c>
      <c r="N19" s="15" t="s">
        <v>29</v>
      </c>
      <c r="O19" s="15"/>
    </row>
    <row r="20" ht="33.75" spans="1:15">
      <c r="A20" s="14" t="s">
        <v>95</v>
      </c>
      <c r="B20" s="15" t="s">
        <v>96</v>
      </c>
      <c r="C20" s="15" t="s">
        <v>97</v>
      </c>
      <c r="D20" s="15" t="s">
        <v>84</v>
      </c>
      <c r="E20" s="15" t="s">
        <v>22</v>
      </c>
      <c r="F20" s="15">
        <v>23.4</v>
      </c>
      <c r="G20" s="15" t="s">
        <v>47</v>
      </c>
      <c r="H20" s="15" t="s">
        <v>98</v>
      </c>
      <c r="I20" s="17"/>
      <c r="J20" s="16" t="s">
        <v>25</v>
      </c>
      <c r="K20" s="15" t="s">
        <v>99</v>
      </c>
      <c r="L20" s="16" t="s">
        <v>27</v>
      </c>
      <c r="M20" s="15" t="s">
        <v>34</v>
      </c>
      <c r="N20" s="15" t="s">
        <v>29</v>
      </c>
      <c r="O20" s="15"/>
    </row>
    <row r="21" ht="45" spans="1:15">
      <c r="A21" s="14" t="s">
        <v>100</v>
      </c>
      <c r="B21" s="16" t="s">
        <v>19</v>
      </c>
      <c r="C21" s="15" t="s">
        <v>101</v>
      </c>
      <c r="D21" s="15" t="s">
        <v>84</v>
      </c>
      <c r="E21" s="15" t="s">
        <v>22</v>
      </c>
      <c r="F21" s="15">
        <v>48.5</v>
      </c>
      <c r="G21" s="15" t="s">
        <v>23</v>
      </c>
      <c r="H21" s="15" t="s">
        <v>102</v>
      </c>
      <c r="I21" s="17"/>
      <c r="J21" s="16" t="s">
        <v>103</v>
      </c>
      <c r="K21" s="15" t="s">
        <v>104</v>
      </c>
      <c r="L21" s="16" t="s">
        <v>27</v>
      </c>
      <c r="M21" s="15" t="s">
        <v>34</v>
      </c>
      <c r="N21" s="15" t="s">
        <v>29</v>
      </c>
      <c r="O21" s="15"/>
    </row>
    <row r="22" ht="67.5" spans="1:15">
      <c r="A22" s="14" t="s">
        <v>105</v>
      </c>
      <c r="B22" s="15" t="s">
        <v>19</v>
      </c>
      <c r="C22" s="15" t="s">
        <v>106</v>
      </c>
      <c r="D22" s="15" t="s">
        <v>84</v>
      </c>
      <c r="E22" s="15" t="s">
        <v>22</v>
      </c>
      <c r="F22" s="15">
        <v>9.8</v>
      </c>
      <c r="G22" s="15" t="s">
        <v>23</v>
      </c>
      <c r="H22" s="15" t="s">
        <v>107</v>
      </c>
      <c r="I22" s="17"/>
      <c r="J22" s="16" t="s">
        <v>38</v>
      </c>
      <c r="K22" s="15" t="s">
        <v>108</v>
      </c>
      <c r="L22" s="19" t="s">
        <v>27</v>
      </c>
      <c r="M22" s="15" t="s">
        <v>28</v>
      </c>
      <c r="N22" s="15" t="s">
        <v>29</v>
      </c>
      <c r="O22" s="15"/>
    </row>
    <row r="23" ht="67.5" spans="1:15">
      <c r="A23" s="14" t="s">
        <v>109</v>
      </c>
      <c r="B23" s="15" t="s">
        <v>19</v>
      </c>
      <c r="C23" s="15" t="s">
        <v>110</v>
      </c>
      <c r="D23" s="15" t="s">
        <v>111</v>
      </c>
      <c r="E23" s="15" t="s">
        <v>112</v>
      </c>
      <c r="F23" s="15">
        <v>15</v>
      </c>
      <c r="G23" s="15" t="s">
        <v>23</v>
      </c>
      <c r="H23" s="15" t="s">
        <v>113</v>
      </c>
      <c r="I23" s="17"/>
      <c r="J23" s="16" t="s">
        <v>38</v>
      </c>
      <c r="K23" s="15" t="s">
        <v>114</v>
      </c>
      <c r="L23" s="19" t="s">
        <v>27</v>
      </c>
      <c r="M23" s="15" t="s">
        <v>28</v>
      </c>
      <c r="N23" s="15" t="s">
        <v>29</v>
      </c>
      <c r="O23" s="15"/>
    </row>
    <row r="24" ht="45" spans="1:15">
      <c r="A24" s="14" t="s">
        <v>115</v>
      </c>
      <c r="B24" s="15" t="s">
        <v>19</v>
      </c>
      <c r="C24" s="15" t="s">
        <v>116</v>
      </c>
      <c r="D24" s="15" t="s">
        <v>117</v>
      </c>
      <c r="E24" s="15" t="s">
        <v>22</v>
      </c>
      <c r="F24" s="15">
        <v>38</v>
      </c>
      <c r="G24" s="15" t="s">
        <v>23</v>
      </c>
      <c r="H24" s="15" t="s">
        <v>118</v>
      </c>
      <c r="I24" s="17"/>
      <c r="J24" s="16" t="s">
        <v>38</v>
      </c>
      <c r="K24" s="15" t="s">
        <v>119</v>
      </c>
      <c r="L24" s="15" t="s">
        <v>27</v>
      </c>
      <c r="M24" s="15" t="s">
        <v>34</v>
      </c>
      <c r="N24" s="15" t="s">
        <v>120</v>
      </c>
      <c r="O24" s="15"/>
    </row>
    <row r="25" ht="33.75" spans="1:15">
      <c r="A25" s="14" t="s">
        <v>121</v>
      </c>
      <c r="B25" s="15" t="s">
        <v>19</v>
      </c>
      <c r="C25" s="15" t="s">
        <v>122</v>
      </c>
      <c r="D25" s="15" t="s">
        <v>117</v>
      </c>
      <c r="E25" s="15" t="s">
        <v>22</v>
      </c>
      <c r="F25" s="15">
        <v>70</v>
      </c>
      <c r="G25" s="15" t="s">
        <v>47</v>
      </c>
      <c r="H25" s="15" t="s">
        <v>123</v>
      </c>
      <c r="I25" s="17"/>
      <c r="J25" s="16" t="s">
        <v>38</v>
      </c>
      <c r="K25" s="15" t="s">
        <v>124</v>
      </c>
      <c r="L25" s="15" t="s">
        <v>27</v>
      </c>
      <c r="M25" s="15" t="s">
        <v>34</v>
      </c>
      <c r="N25" s="15" t="s">
        <v>120</v>
      </c>
      <c r="O25" s="15"/>
    </row>
    <row r="26" ht="67.5" spans="1:15">
      <c r="A26" s="14" t="s">
        <v>125</v>
      </c>
      <c r="B26" s="15" t="s">
        <v>96</v>
      </c>
      <c r="C26" s="15" t="s">
        <v>126</v>
      </c>
      <c r="D26" s="15" t="s">
        <v>127</v>
      </c>
      <c r="E26" s="15" t="s">
        <v>22</v>
      </c>
      <c r="F26" s="15">
        <v>55</v>
      </c>
      <c r="G26" s="15" t="s">
        <v>47</v>
      </c>
      <c r="H26" s="15" t="s">
        <v>128</v>
      </c>
      <c r="I26" s="17"/>
      <c r="J26" s="16" t="s">
        <v>38</v>
      </c>
      <c r="K26" s="15" t="s">
        <v>129</v>
      </c>
      <c r="L26" s="15" t="s">
        <v>27</v>
      </c>
      <c r="M26" s="15" t="s">
        <v>34</v>
      </c>
      <c r="N26" s="15" t="s">
        <v>120</v>
      </c>
      <c r="O26" s="15"/>
    </row>
    <row r="27" ht="78.75" spans="1:15">
      <c r="A27" s="14" t="s">
        <v>130</v>
      </c>
      <c r="B27" s="15" t="s">
        <v>96</v>
      </c>
      <c r="C27" s="15" t="s">
        <v>131</v>
      </c>
      <c r="D27" s="15" t="s">
        <v>132</v>
      </c>
      <c r="E27" s="15" t="s">
        <v>22</v>
      </c>
      <c r="F27" s="15">
        <v>40</v>
      </c>
      <c r="G27" s="15" t="s">
        <v>47</v>
      </c>
      <c r="H27" s="15" t="s">
        <v>133</v>
      </c>
      <c r="I27" s="17"/>
      <c r="J27" s="16" t="s">
        <v>38</v>
      </c>
      <c r="K27" s="15" t="s">
        <v>134</v>
      </c>
      <c r="L27" s="15" t="s">
        <v>27</v>
      </c>
      <c r="M27" s="15" t="s">
        <v>34</v>
      </c>
      <c r="N27" s="15" t="s">
        <v>120</v>
      </c>
      <c r="O27" s="15"/>
    </row>
    <row r="28" ht="56.25" spans="1:15">
      <c r="A28" s="14" t="s">
        <v>135</v>
      </c>
      <c r="B28" s="16" t="s">
        <v>19</v>
      </c>
      <c r="C28" s="15" t="s">
        <v>136</v>
      </c>
      <c r="D28" s="15" t="s">
        <v>132</v>
      </c>
      <c r="E28" s="15" t="s">
        <v>22</v>
      </c>
      <c r="F28" s="15">
        <v>15</v>
      </c>
      <c r="G28" s="15" t="s">
        <v>23</v>
      </c>
      <c r="H28" s="15" t="s">
        <v>137</v>
      </c>
      <c r="I28" s="17"/>
      <c r="J28" s="16" t="s">
        <v>60</v>
      </c>
      <c r="K28" s="15" t="s">
        <v>138</v>
      </c>
      <c r="L28" s="15" t="s">
        <v>27</v>
      </c>
      <c r="M28" s="15" t="s">
        <v>34</v>
      </c>
      <c r="N28" s="15" t="s">
        <v>120</v>
      </c>
      <c r="O28" s="15"/>
    </row>
    <row r="29" ht="67.5" spans="1:15">
      <c r="A29" s="14" t="s">
        <v>139</v>
      </c>
      <c r="B29" s="16" t="s">
        <v>19</v>
      </c>
      <c r="C29" s="15" t="s">
        <v>140</v>
      </c>
      <c r="D29" s="15" t="s">
        <v>132</v>
      </c>
      <c r="E29" s="15" t="s">
        <v>22</v>
      </c>
      <c r="F29" s="15">
        <v>40</v>
      </c>
      <c r="G29" s="15" t="s">
        <v>23</v>
      </c>
      <c r="H29" s="15" t="s">
        <v>141</v>
      </c>
      <c r="I29" s="17"/>
      <c r="J29" s="16" t="s">
        <v>60</v>
      </c>
      <c r="K29" s="15" t="s">
        <v>142</v>
      </c>
      <c r="L29" s="15" t="s">
        <v>27</v>
      </c>
      <c r="M29" s="15" t="s">
        <v>34</v>
      </c>
      <c r="N29" s="15" t="s">
        <v>120</v>
      </c>
      <c r="O29" s="15"/>
    </row>
    <row r="30" ht="45" spans="1:15">
      <c r="A30" s="14" t="s">
        <v>143</v>
      </c>
      <c r="B30" s="16" t="s">
        <v>19</v>
      </c>
      <c r="C30" s="15" t="s">
        <v>144</v>
      </c>
      <c r="D30" s="15" t="s">
        <v>145</v>
      </c>
      <c r="E30" s="15" t="s">
        <v>46</v>
      </c>
      <c r="F30" s="15">
        <v>19</v>
      </c>
      <c r="G30" s="15" t="s">
        <v>23</v>
      </c>
      <c r="H30" s="15" t="s">
        <v>146</v>
      </c>
      <c r="I30" s="17"/>
      <c r="J30" s="16" t="s">
        <v>60</v>
      </c>
      <c r="K30" s="15" t="s">
        <v>147</v>
      </c>
      <c r="L30" s="15" t="s">
        <v>27</v>
      </c>
      <c r="M30" s="15" t="s">
        <v>34</v>
      </c>
      <c r="N30" s="15" t="s">
        <v>120</v>
      </c>
      <c r="O30" s="15"/>
    </row>
    <row r="31" ht="33.75" spans="1:15">
      <c r="A31" s="14" t="s">
        <v>148</v>
      </c>
      <c r="B31" s="16" t="s">
        <v>19</v>
      </c>
      <c r="C31" s="15" t="s">
        <v>149</v>
      </c>
      <c r="D31" s="15" t="s">
        <v>145</v>
      </c>
      <c r="E31" s="15" t="s">
        <v>46</v>
      </c>
      <c r="F31" s="15">
        <v>5</v>
      </c>
      <c r="G31" s="15" t="s">
        <v>23</v>
      </c>
      <c r="H31" s="15" t="s">
        <v>150</v>
      </c>
      <c r="I31" s="17"/>
      <c r="J31" s="16" t="s">
        <v>38</v>
      </c>
      <c r="K31" s="15" t="s">
        <v>151</v>
      </c>
      <c r="L31" s="19" t="s">
        <v>27</v>
      </c>
      <c r="M31" s="15" t="s">
        <v>28</v>
      </c>
      <c r="N31" s="15" t="s">
        <v>120</v>
      </c>
      <c r="O31" s="15"/>
    </row>
    <row r="32" ht="123.75" spans="1:15">
      <c r="A32" s="14" t="s">
        <v>152</v>
      </c>
      <c r="B32" s="16" t="s">
        <v>19</v>
      </c>
      <c r="C32" s="15" t="s">
        <v>153</v>
      </c>
      <c r="D32" s="15" t="s">
        <v>154</v>
      </c>
      <c r="E32" s="15" t="s">
        <v>46</v>
      </c>
      <c r="F32" s="15">
        <v>40</v>
      </c>
      <c r="G32" s="15" t="s">
        <v>23</v>
      </c>
      <c r="H32" s="17" t="s">
        <v>155</v>
      </c>
      <c r="I32" s="17"/>
      <c r="J32" s="16" t="s">
        <v>38</v>
      </c>
      <c r="K32" s="15" t="s">
        <v>156</v>
      </c>
      <c r="L32" s="15" t="s">
        <v>27</v>
      </c>
      <c r="M32" s="15" t="s">
        <v>34</v>
      </c>
      <c r="N32" s="15" t="s">
        <v>120</v>
      </c>
      <c r="O32" s="15"/>
    </row>
    <row r="33" ht="112.5" spans="1:15">
      <c r="A33" s="14" t="s">
        <v>157</v>
      </c>
      <c r="B33" s="15" t="s">
        <v>96</v>
      </c>
      <c r="C33" s="15" t="s">
        <v>158</v>
      </c>
      <c r="D33" s="15" t="s">
        <v>159</v>
      </c>
      <c r="E33" s="15" t="s">
        <v>46</v>
      </c>
      <c r="F33" s="15">
        <v>13</v>
      </c>
      <c r="G33" s="15" t="s">
        <v>47</v>
      </c>
      <c r="H33" s="17" t="s">
        <v>160</v>
      </c>
      <c r="I33" s="17"/>
      <c r="J33" s="16" t="s">
        <v>38</v>
      </c>
      <c r="K33" s="15" t="s">
        <v>161</v>
      </c>
      <c r="L33" s="19" t="s">
        <v>27</v>
      </c>
      <c r="M33" s="15" t="s">
        <v>34</v>
      </c>
      <c r="N33" s="15" t="s">
        <v>120</v>
      </c>
      <c r="O33" s="15"/>
    </row>
    <row r="34" ht="112.5" spans="1:15">
      <c r="A34" s="14" t="s">
        <v>162</v>
      </c>
      <c r="B34" s="15" t="s">
        <v>96</v>
      </c>
      <c r="C34" s="15" t="s">
        <v>163</v>
      </c>
      <c r="D34" s="15" t="s">
        <v>159</v>
      </c>
      <c r="E34" s="15" t="s">
        <v>46</v>
      </c>
      <c r="F34" s="15">
        <v>32</v>
      </c>
      <c r="G34" s="15" t="s">
        <v>47</v>
      </c>
      <c r="H34" s="17" t="s">
        <v>164</v>
      </c>
      <c r="I34" s="17"/>
      <c r="J34" s="16" t="s">
        <v>38</v>
      </c>
      <c r="K34" s="15" t="s">
        <v>165</v>
      </c>
      <c r="L34" s="15" t="s">
        <v>27</v>
      </c>
      <c r="M34" s="15" t="s">
        <v>166</v>
      </c>
      <c r="N34" s="15" t="s">
        <v>120</v>
      </c>
      <c r="O34" s="15"/>
    </row>
    <row r="35" ht="45" spans="1:15">
      <c r="A35" s="14" t="s">
        <v>167</v>
      </c>
      <c r="B35" s="15" t="s">
        <v>19</v>
      </c>
      <c r="C35" s="15" t="s">
        <v>168</v>
      </c>
      <c r="D35" s="15" t="s">
        <v>169</v>
      </c>
      <c r="E35" s="15" t="s">
        <v>46</v>
      </c>
      <c r="F35" s="15">
        <v>20</v>
      </c>
      <c r="G35" s="15" t="s">
        <v>47</v>
      </c>
      <c r="H35" s="15" t="s">
        <v>170</v>
      </c>
      <c r="I35" s="17"/>
      <c r="J35" s="16" t="s">
        <v>38</v>
      </c>
      <c r="K35" s="15" t="s">
        <v>171</v>
      </c>
      <c r="L35" s="15" t="s">
        <v>27</v>
      </c>
      <c r="M35" s="15" t="s">
        <v>34</v>
      </c>
      <c r="N35" s="15" t="s">
        <v>120</v>
      </c>
      <c r="O35" s="15"/>
    </row>
    <row r="36" ht="33.75" spans="1:15">
      <c r="A36" s="14" t="s">
        <v>172</v>
      </c>
      <c r="B36" s="16" t="s">
        <v>19</v>
      </c>
      <c r="C36" s="15" t="s">
        <v>173</v>
      </c>
      <c r="D36" s="15" t="s">
        <v>174</v>
      </c>
      <c r="E36" s="15" t="s">
        <v>112</v>
      </c>
      <c r="F36" s="15">
        <v>16.8</v>
      </c>
      <c r="G36" s="15" t="s">
        <v>23</v>
      </c>
      <c r="H36" s="15" t="s">
        <v>175</v>
      </c>
      <c r="I36" s="17"/>
      <c r="J36" s="15" t="s">
        <v>176</v>
      </c>
      <c r="K36" s="15" t="s">
        <v>177</v>
      </c>
      <c r="L36" s="19" t="s">
        <v>27</v>
      </c>
      <c r="M36" s="15" t="s">
        <v>28</v>
      </c>
      <c r="N36" s="15" t="s">
        <v>120</v>
      </c>
      <c r="O36" s="15"/>
    </row>
    <row r="37" ht="45" spans="1:15">
      <c r="A37" s="14" t="s">
        <v>178</v>
      </c>
      <c r="B37" s="15" t="s">
        <v>19</v>
      </c>
      <c r="C37" s="15" t="s">
        <v>179</v>
      </c>
      <c r="D37" s="15" t="s">
        <v>180</v>
      </c>
      <c r="E37" s="15" t="s">
        <v>112</v>
      </c>
      <c r="F37" s="15">
        <v>30</v>
      </c>
      <c r="G37" s="15" t="s">
        <v>23</v>
      </c>
      <c r="H37" s="15" t="s">
        <v>181</v>
      </c>
      <c r="I37" s="17"/>
      <c r="J37" s="16" t="s">
        <v>38</v>
      </c>
      <c r="K37" s="15" t="s">
        <v>182</v>
      </c>
      <c r="L37" s="19" t="s">
        <v>27</v>
      </c>
      <c r="M37" s="15" t="s">
        <v>34</v>
      </c>
      <c r="N37" s="15" t="s">
        <v>120</v>
      </c>
      <c r="O37" s="15"/>
    </row>
    <row r="38" ht="45" spans="1:15">
      <c r="A38" s="14" t="s">
        <v>183</v>
      </c>
      <c r="B38" s="16" t="s">
        <v>19</v>
      </c>
      <c r="C38" s="15" t="s">
        <v>184</v>
      </c>
      <c r="D38" s="15" t="s">
        <v>185</v>
      </c>
      <c r="E38" s="15" t="s">
        <v>22</v>
      </c>
      <c r="F38" s="15">
        <v>32</v>
      </c>
      <c r="G38" s="15" t="s">
        <v>23</v>
      </c>
      <c r="H38" s="15" t="s">
        <v>186</v>
      </c>
      <c r="I38" s="17"/>
      <c r="J38" s="16" t="s">
        <v>38</v>
      </c>
      <c r="K38" s="15" t="s">
        <v>187</v>
      </c>
      <c r="L38" s="19" t="s">
        <v>27</v>
      </c>
      <c r="M38" s="15" t="s">
        <v>34</v>
      </c>
      <c r="N38" s="15" t="s">
        <v>188</v>
      </c>
      <c r="O38" s="15"/>
    </row>
    <row r="39" ht="45" spans="1:15">
      <c r="A39" s="14" t="s">
        <v>189</v>
      </c>
      <c r="B39" s="16" t="s">
        <v>19</v>
      </c>
      <c r="C39" s="15" t="s">
        <v>190</v>
      </c>
      <c r="D39" s="15" t="s">
        <v>185</v>
      </c>
      <c r="E39" s="15" t="s">
        <v>22</v>
      </c>
      <c r="F39" s="15">
        <v>46</v>
      </c>
      <c r="G39" s="15" t="s">
        <v>23</v>
      </c>
      <c r="H39" s="15" t="s">
        <v>191</v>
      </c>
      <c r="I39" s="17"/>
      <c r="J39" s="16" t="s">
        <v>38</v>
      </c>
      <c r="K39" s="15" t="s">
        <v>192</v>
      </c>
      <c r="L39" s="19" t="s">
        <v>27</v>
      </c>
      <c r="M39" s="15" t="s">
        <v>28</v>
      </c>
      <c r="N39" s="15" t="s">
        <v>188</v>
      </c>
      <c r="O39" s="15"/>
    </row>
    <row r="40" ht="45" spans="1:15">
      <c r="A40" s="14" t="s">
        <v>193</v>
      </c>
      <c r="B40" s="15" t="s">
        <v>19</v>
      </c>
      <c r="C40" s="15" t="s">
        <v>194</v>
      </c>
      <c r="D40" s="15" t="s">
        <v>195</v>
      </c>
      <c r="E40" s="15" t="s">
        <v>22</v>
      </c>
      <c r="F40" s="15">
        <v>72</v>
      </c>
      <c r="G40" s="15" t="s">
        <v>23</v>
      </c>
      <c r="H40" s="15" t="s">
        <v>196</v>
      </c>
      <c r="I40" s="17"/>
      <c r="J40" s="16" t="s">
        <v>38</v>
      </c>
      <c r="K40" s="15" t="s">
        <v>197</v>
      </c>
      <c r="L40" s="19" t="s">
        <v>27</v>
      </c>
      <c r="M40" s="15" t="s">
        <v>28</v>
      </c>
      <c r="N40" s="15" t="s">
        <v>188</v>
      </c>
      <c r="O40" s="15"/>
    </row>
    <row r="41" ht="56.25" spans="1:15">
      <c r="A41" s="14" t="s">
        <v>198</v>
      </c>
      <c r="B41" s="16" t="s">
        <v>19</v>
      </c>
      <c r="C41" s="15" t="s">
        <v>199</v>
      </c>
      <c r="D41" s="15" t="s">
        <v>195</v>
      </c>
      <c r="E41" s="15" t="s">
        <v>22</v>
      </c>
      <c r="F41" s="15">
        <v>50</v>
      </c>
      <c r="G41" s="15" t="s">
        <v>47</v>
      </c>
      <c r="H41" s="15" t="s">
        <v>200</v>
      </c>
      <c r="I41" s="17"/>
      <c r="J41" s="16" t="s">
        <v>38</v>
      </c>
      <c r="K41" s="15" t="s">
        <v>201</v>
      </c>
      <c r="L41" s="19" t="s">
        <v>27</v>
      </c>
      <c r="M41" s="15" t="s">
        <v>28</v>
      </c>
      <c r="N41" s="15" t="s">
        <v>188</v>
      </c>
      <c r="O41" s="15"/>
    </row>
    <row r="42" ht="45" spans="1:15">
      <c r="A42" s="14" t="s">
        <v>202</v>
      </c>
      <c r="B42" s="15" t="s">
        <v>96</v>
      </c>
      <c r="C42" s="15" t="s">
        <v>203</v>
      </c>
      <c r="D42" s="15" t="s">
        <v>204</v>
      </c>
      <c r="E42" s="15" t="s">
        <v>46</v>
      </c>
      <c r="F42" s="15">
        <v>30</v>
      </c>
      <c r="G42" s="15" t="s">
        <v>47</v>
      </c>
      <c r="H42" s="15" t="s">
        <v>205</v>
      </c>
      <c r="I42" s="17"/>
      <c r="J42" s="16" t="s">
        <v>38</v>
      </c>
      <c r="K42" s="15" t="s">
        <v>206</v>
      </c>
      <c r="L42" s="19" t="s">
        <v>27</v>
      </c>
      <c r="M42" s="15" t="s">
        <v>28</v>
      </c>
      <c r="N42" s="15" t="s">
        <v>188</v>
      </c>
      <c r="O42" s="15"/>
    </row>
    <row r="43" ht="45" spans="1:15">
      <c r="A43" s="14" t="s">
        <v>207</v>
      </c>
      <c r="B43" s="15" t="s">
        <v>96</v>
      </c>
      <c r="C43" s="15" t="s">
        <v>208</v>
      </c>
      <c r="D43" s="15" t="s">
        <v>209</v>
      </c>
      <c r="E43" s="15" t="s">
        <v>46</v>
      </c>
      <c r="F43" s="15">
        <v>30</v>
      </c>
      <c r="G43" s="15" t="s">
        <v>47</v>
      </c>
      <c r="H43" s="15" t="s">
        <v>210</v>
      </c>
      <c r="I43" s="17"/>
      <c r="J43" s="16" t="s">
        <v>38</v>
      </c>
      <c r="K43" s="15" t="s">
        <v>211</v>
      </c>
      <c r="L43" s="19" t="s">
        <v>27</v>
      </c>
      <c r="M43" s="15" t="s">
        <v>28</v>
      </c>
      <c r="N43" s="15" t="s">
        <v>188</v>
      </c>
      <c r="O43" s="15"/>
    </row>
    <row r="44" ht="78.75" spans="1:15">
      <c r="A44" s="14" t="s">
        <v>212</v>
      </c>
      <c r="B44" s="15" t="s">
        <v>96</v>
      </c>
      <c r="C44" s="15" t="s">
        <v>213</v>
      </c>
      <c r="D44" s="15" t="s">
        <v>214</v>
      </c>
      <c r="E44" s="15" t="s">
        <v>46</v>
      </c>
      <c r="F44" s="15">
        <v>30</v>
      </c>
      <c r="G44" s="15" t="s">
        <v>47</v>
      </c>
      <c r="H44" s="15" t="s">
        <v>215</v>
      </c>
      <c r="I44" s="17"/>
      <c r="J44" s="16" t="s">
        <v>38</v>
      </c>
      <c r="K44" s="15" t="s">
        <v>216</v>
      </c>
      <c r="L44" s="19" t="s">
        <v>27</v>
      </c>
      <c r="M44" s="15" t="s">
        <v>166</v>
      </c>
      <c r="N44" s="15" t="s">
        <v>188</v>
      </c>
      <c r="O44" s="15"/>
    </row>
    <row r="45" ht="45" spans="1:15">
      <c r="A45" s="14" t="s">
        <v>217</v>
      </c>
      <c r="B45" s="15" t="s">
        <v>19</v>
      </c>
      <c r="C45" s="15" t="s">
        <v>218</v>
      </c>
      <c r="D45" s="15" t="s">
        <v>219</v>
      </c>
      <c r="E45" s="15" t="s">
        <v>46</v>
      </c>
      <c r="F45" s="15">
        <v>30</v>
      </c>
      <c r="G45" s="15" t="s">
        <v>47</v>
      </c>
      <c r="H45" s="15" t="s">
        <v>220</v>
      </c>
      <c r="I45" s="17"/>
      <c r="J45" s="16" t="s">
        <v>38</v>
      </c>
      <c r="K45" s="15" t="s">
        <v>221</v>
      </c>
      <c r="L45" s="19" t="s">
        <v>27</v>
      </c>
      <c r="M45" s="15" t="s">
        <v>28</v>
      </c>
      <c r="N45" s="15" t="s">
        <v>188</v>
      </c>
      <c r="O45" s="15"/>
    </row>
    <row r="46" ht="45" spans="1:15">
      <c r="A46" s="14" t="s">
        <v>222</v>
      </c>
      <c r="B46" s="16" t="s">
        <v>19</v>
      </c>
      <c r="C46" s="15" t="s">
        <v>223</v>
      </c>
      <c r="D46" s="15" t="s">
        <v>224</v>
      </c>
      <c r="E46" s="15" t="s">
        <v>112</v>
      </c>
      <c r="F46" s="15">
        <v>28</v>
      </c>
      <c r="G46" s="15" t="s">
        <v>23</v>
      </c>
      <c r="H46" s="15" t="s">
        <v>225</v>
      </c>
      <c r="I46" s="17"/>
      <c r="J46" s="16" t="s">
        <v>60</v>
      </c>
      <c r="K46" s="15" t="s">
        <v>226</v>
      </c>
      <c r="L46" s="19" t="s">
        <v>27</v>
      </c>
      <c r="M46" s="15" t="s">
        <v>28</v>
      </c>
      <c r="N46" s="15" t="s">
        <v>188</v>
      </c>
      <c r="O46" s="15"/>
    </row>
    <row r="47" ht="45" spans="1:15">
      <c r="A47" s="14" t="s">
        <v>227</v>
      </c>
      <c r="B47" s="16" t="s">
        <v>19</v>
      </c>
      <c r="C47" s="15" t="s">
        <v>228</v>
      </c>
      <c r="D47" s="15" t="s">
        <v>229</v>
      </c>
      <c r="E47" s="15" t="s">
        <v>112</v>
      </c>
      <c r="F47" s="15">
        <v>12.5</v>
      </c>
      <c r="G47" s="15" t="s">
        <v>23</v>
      </c>
      <c r="H47" s="15" t="s">
        <v>230</v>
      </c>
      <c r="I47" s="17"/>
      <c r="J47" s="16" t="s">
        <v>60</v>
      </c>
      <c r="K47" s="15" t="s">
        <v>231</v>
      </c>
      <c r="L47" s="19" t="s">
        <v>27</v>
      </c>
      <c r="M47" s="15" t="s">
        <v>34</v>
      </c>
      <c r="N47" s="15" t="s">
        <v>188</v>
      </c>
      <c r="O47" s="15"/>
    </row>
    <row r="48" ht="45" spans="1:15">
      <c r="A48" s="14" t="s">
        <v>232</v>
      </c>
      <c r="B48" s="15" t="s">
        <v>19</v>
      </c>
      <c r="C48" s="15" t="s">
        <v>233</v>
      </c>
      <c r="D48" s="15" t="s">
        <v>234</v>
      </c>
      <c r="E48" s="15" t="s">
        <v>112</v>
      </c>
      <c r="F48" s="15">
        <v>13</v>
      </c>
      <c r="G48" s="15" t="s">
        <v>23</v>
      </c>
      <c r="H48" s="15" t="s">
        <v>235</v>
      </c>
      <c r="I48" s="17"/>
      <c r="J48" s="16" t="s">
        <v>38</v>
      </c>
      <c r="K48" s="15" t="s">
        <v>236</v>
      </c>
      <c r="L48" s="19" t="s">
        <v>27</v>
      </c>
      <c r="M48" s="15" t="s">
        <v>34</v>
      </c>
      <c r="N48" s="15" t="s">
        <v>188</v>
      </c>
      <c r="O48" s="15"/>
    </row>
    <row r="49" ht="33.75" spans="1:15">
      <c r="A49" s="14" t="s">
        <v>237</v>
      </c>
      <c r="B49" s="15" t="s">
        <v>19</v>
      </c>
      <c r="C49" s="15" t="s">
        <v>238</v>
      </c>
      <c r="D49" s="15" t="s">
        <v>239</v>
      </c>
      <c r="E49" s="15" t="s">
        <v>22</v>
      </c>
      <c r="F49" s="18">
        <v>49</v>
      </c>
      <c r="G49" s="15" t="s">
        <v>23</v>
      </c>
      <c r="H49" s="15" t="s">
        <v>240</v>
      </c>
      <c r="I49" s="17"/>
      <c r="J49" s="16" t="s">
        <v>38</v>
      </c>
      <c r="K49" s="15" t="s">
        <v>241</v>
      </c>
      <c r="L49" s="19" t="s">
        <v>27</v>
      </c>
      <c r="M49" s="15" t="s">
        <v>28</v>
      </c>
      <c r="N49" s="15" t="s">
        <v>242</v>
      </c>
      <c r="O49" s="15"/>
    </row>
    <row r="50" ht="56.25" spans="1:15">
      <c r="A50" s="14" t="s">
        <v>243</v>
      </c>
      <c r="B50" s="15" t="s">
        <v>19</v>
      </c>
      <c r="C50" s="15" t="s">
        <v>244</v>
      </c>
      <c r="D50" s="15" t="s">
        <v>239</v>
      </c>
      <c r="E50" s="15" t="s">
        <v>22</v>
      </c>
      <c r="F50" s="15">
        <v>8.15</v>
      </c>
      <c r="G50" s="15" t="s">
        <v>23</v>
      </c>
      <c r="H50" s="15" t="s">
        <v>245</v>
      </c>
      <c r="I50" s="17"/>
      <c r="J50" s="16" t="s">
        <v>246</v>
      </c>
      <c r="K50" s="15" t="s">
        <v>247</v>
      </c>
      <c r="L50" s="19" t="s">
        <v>27</v>
      </c>
      <c r="M50" s="15" t="s">
        <v>34</v>
      </c>
      <c r="N50" s="15" t="s">
        <v>242</v>
      </c>
      <c r="O50" s="15"/>
    </row>
    <row r="51" ht="45" spans="1:15">
      <c r="A51" s="14" t="s">
        <v>248</v>
      </c>
      <c r="B51" s="15" t="s">
        <v>19</v>
      </c>
      <c r="C51" s="15" t="s">
        <v>249</v>
      </c>
      <c r="D51" s="15" t="s">
        <v>239</v>
      </c>
      <c r="E51" s="15" t="s">
        <v>22</v>
      </c>
      <c r="F51" s="15">
        <v>49</v>
      </c>
      <c r="G51" s="15" t="s">
        <v>47</v>
      </c>
      <c r="H51" s="15" t="s">
        <v>250</v>
      </c>
      <c r="I51" s="17"/>
      <c r="J51" s="16" t="s">
        <v>38</v>
      </c>
      <c r="K51" s="15" t="s">
        <v>251</v>
      </c>
      <c r="L51" s="19" t="s">
        <v>27</v>
      </c>
      <c r="M51" s="15" t="s">
        <v>28</v>
      </c>
      <c r="N51" s="15" t="s">
        <v>242</v>
      </c>
      <c r="O51" s="15"/>
    </row>
    <row r="52" ht="45" spans="1:15">
      <c r="A52" s="14" t="s">
        <v>252</v>
      </c>
      <c r="B52" s="15" t="s">
        <v>96</v>
      </c>
      <c r="C52" s="15" t="s">
        <v>253</v>
      </c>
      <c r="D52" s="15" t="s">
        <v>254</v>
      </c>
      <c r="E52" s="15" t="s">
        <v>22</v>
      </c>
      <c r="F52" s="15">
        <v>60</v>
      </c>
      <c r="G52" s="15" t="s">
        <v>47</v>
      </c>
      <c r="H52" s="15" t="s">
        <v>255</v>
      </c>
      <c r="I52" s="17"/>
      <c r="J52" s="16" t="s">
        <v>38</v>
      </c>
      <c r="K52" s="15" t="s">
        <v>256</v>
      </c>
      <c r="L52" s="19" t="s">
        <v>27</v>
      </c>
      <c r="M52" s="15" t="s">
        <v>34</v>
      </c>
      <c r="N52" s="15" t="s">
        <v>242</v>
      </c>
      <c r="O52" s="15"/>
    </row>
    <row r="53" ht="45" spans="1:15">
      <c r="A53" s="14" t="s">
        <v>257</v>
      </c>
      <c r="B53" s="15" t="s">
        <v>96</v>
      </c>
      <c r="C53" s="15" t="s">
        <v>258</v>
      </c>
      <c r="D53" s="15" t="s">
        <v>254</v>
      </c>
      <c r="E53" s="15" t="s">
        <v>22</v>
      </c>
      <c r="F53" s="15">
        <v>31</v>
      </c>
      <c r="G53" s="15" t="s">
        <v>47</v>
      </c>
      <c r="H53" s="15" t="s">
        <v>259</v>
      </c>
      <c r="I53" s="17"/>
      <c r="J53" s="16" t="s">
        <v>38</v>
      </c>
      <c r="K53" s="15" t="s">
        <v>260</v>
      </c>
      <c r="L53" s="19" t="s">
        <v>27</v>
      </c>
      <c r="M53" s="15" t="s">
        <v>34</v>
      </c>
      <c r="N53" s="15" t="s">
        <v>242</v>
      </c>
      <c r="O53" s="15"/>
    </row>
    <row r="54" ht="45" spans="1:15">
      <c r="A54" s="14" t="s">
        <v>261</v>
      </c>
      <c r="B54" s="15" t="s">
        <v>19</v>
      </c>
      <c r="C54" s="15" t="s">
        <v>262</v>
      </c>
      <c r="D54" s="15" t="s">
        <v>254</v>
      </c>
      <c r="E54" s="15" t="s">
        <v>22</v>
      </c>
      <c r="F54" s="15">
        <v>4</v>
      </c>
      <c r="G54" s="15" t="s">
        <v>23</v>
      </c>
      <c r="H54" s="15" t="s">
        <v>263</v>
      </c>
      <c r="I54" s="17"/>
      <c r="J54" s="16" t="s">
        <v>264</v>
      </c>
      <c r="K54" s="15" t="s">
        <v>265</v>
      </c>
      <c r="L54" s="19" t="s">
        <v>27</v>
      </c>
      <c r="M54" s="15" t="s">
        <v>34</v>
      </c>
      <c r="N54" s="15" t="s">
        <v>242</v>
      </c>
      <c r="O54" s="15"/>
    </row>
    <row r="55" ht="45" spans="1:15">
      <c r="A55" s="14" t="s">
        <v>266</v>
      </c>
      <c r="B55" s="15" t="s">
        <v>96</v>
      </c>
      <c r="C55" s="15" t="s">
        <v>267</v>
      </c>
      <c r="D55" s="15" t="s">
        <v>254</v>
      </c>
      <c r="E55" s="15" t="s">
        <v>22</v>
      </c>
      <c r="F55" s="15">
        <v>12</v>
      </c>
      <c r="G55" s="15" t="s">
        <v>47</v>
      </c>
      <c r="H55" s="15" t="s">
        <v>268</v>
      </c>
      <c r="I55" s="17"/>
      <c r="J55" s="16" t="s">
        <v>38</v>
      </c>
      <c r="K55" s="15" t="s">
        <v>269</v>
      </c>
      <c r="L55" s="19" t="s">
        <v>27</v>
      </c>
      <c r="M55" s="15" t="s">
        <v>34</v>
      </c>
      <c r="N55" s="15" t="s">
        <v>242</v>
      </c>
      <c r="O55" s="15"/>
    </row>
    <row r="56" ht="56.25" spans="1:15">
      <c r="A56" s="14" t="s">
        <v>270</v>
      </c>
      <c r="B56" s="15" t="s">
        <v>96</v>
      </c>
      <c r="C56" s="15" t="s">
        <v>271</v>
      </c>
      <c r="D56" s="15" t="s">
        <v>272</v>
      </c>
      <c r="E56" s="15" t="s">
        <v>46</v>
      </c>
      <c r="F56" s="15">
        <v>28</v>
      </c>
      <c r="G56" s="15" t="s">
        <v>47</v>
      </c>
      <c r="H56" s="15" t="s">
        <v>273</v>
      </c>
      <c r="I56" s="17"/>
      <c r="J56" s="16" t="s">
        <v>38</v>
      </c>
      <c r="K56" s="15" t="s">
        <v>274</v>
      </c>
      <c r="L56" s="19" t="s">
        <v>27</v>
      </c>
      <c r="M56" s="15" t="s">
        <v>34</v>
      </c>
      <c r="N56" s="15" t="s">
        <v>242</v>
      </c>
      <c r="O56" s="15"/>
    </row>
    <row r="57" ht="33.75" spans="1:15">
      <c r="A57" s="14" t="s">
        <v>275</v>
      </c>
      <c r="B57" s="15" t="s">
        <v>19</v>
      </c>
      <c r="C57" s="15" t="s">
        <v>276</v>
      </c>
      <c r="D57" s="15" t="s">
        <v>277</v>
      </c>
      <c r="E57" s="15" t="s">
        <v>46</v>
      </c>
      <c r="F57" s="15">
        <v>32</v>
      </c>
      <c r="G57" s="15" t="s">
        <v>23</v>
      </c>
      <c r="H57" s="15" t="s">
        <v>278</v>
      </c>
      <c r="I57" s="17"/>
      <c r="J57" s="16" t="s">
        <v>38</v>
      </c>
      <c r="K57" s="15" t="s">
        <v>279</v>
      </c>
      <c r="L57" s="19" t="s">
        <v>27</v>
      </c>
      <c r="M57" s="15" t="s">
        <v>28</v>
      </c>
      <c r="N57" s="15" t="s">
        <v>242</v>
      </c>
      <c r="O57" s="15"/>
    </row>
    <row r="58" ht="45" spans="1:15">
      <c r="A58" s="14" t="s">
        <v>280</v>
      </c>
      <c r="B58" s="15" t="s">
        <v>19</v>
      </c>
      <c r="C58" s="15" t="s">
        <v>281</v>
      </c>
      <c r="D58" s="15" t="s">
        <v>282</v>
      </c>
      <c r="E58" s="15" t="s">
        <v>46</v>
      </c>
      <c r="F58" s="15">
        <v>32</v>
      </c>
      <c r="G58" s="15" t="s">
        <v>23</v>
      </c>
      <c r="H58" s="15" t="s">
        <v>283</v>
      </c>
      <c r="I58" s="17"/>
      <c r="J58" s="16" t="s">
        <v>38</v>
      </c>
      <c r="K58" s="15" t="s">
        <v>284</v>
      </c>
      <c r="L58" s="19" t="s">
        <v>27</v>
      </c>
      <c r="M58" s="15" t="s">
        <v>28</v>
      </c>
      <c r="N58" s="15" t="s">
        <v>242</v>
      </c>
      <c r="O58" s="15"/>
    </row>
    <row r="59" ht="45" spans="1:15">
      <c r="A59" s="14" t="s">
        <v>285</v>
      </c>
      <c r="B59" s="15" t="s">
        <v>19</v>
      </c>
      <c r="C59" s="15" t="s">
        <v>286</v>
      </c>
      <c r="D59" s="15" t="s">
        <v>287</v>
      </c>
      <c r="E59" s="15" t="s">
        <v>46</v>
      </c>
      <c r="F59" s="15">
        <v>30</v>
      </c>
      <c r="G59" s="15" t="s">
        <v>23</v>
      </c>
      <c r="H59" s="15" t="s">
        <v>288</v>
      </c>
      <c r="I59" s="17"/>
      <c r="J59" s="16" t="s">
        <v>38</v>
      </c>
      <c r="K59" s="15" t="s">
        <v>289</v>
      </c>
      <c r="L59" s="19" t="s">
        <v>27</v>
      </c>
      <c r="M59" s="15" t="s">
        <v>34</v>
      </c>
      <c r="N59" s="15" t="s">
        <v>242</v>
      </c>
      <c r="O59" s="15"/>
    </row>
    <row r="60" ht="56.25" spans="1:15">
      <c r="A60" s="14" t="s">
        <v>290</v>
      </c>
      <c r="B60" s="16" t="s">
        <v>19</v>
      </c>
      <c r="C60" s="15" t="s">
        <v>291</v>
      </c>
      <c r="D60" s="15" t="s">
        <v>292</v>
      </c>
      <c r="E60" s="15" t="s">
        <v>112</v>
      </c>
      <c r="F60" s="15">
        <v>25</v>
      </c>
      <c r="G60" s="15" t="s">
        <v>23</v>
      </c>
      <c r="H60" s="15" t="s">
        <v>293</v>
      </c>
      <c r="I60" s="17"/>
      <c r="J60" s="16" t="s">
        <v>38</v>
      </c>
      <c r="K60" s="15" t="s">
        <v>294</v>
      </c>
      <c r="L60" s="19" t="s">
        <v>27</v>
      </c>
      <c r="M60" s="15" t="s">
        <v>34</v>
      </c>
      <c r="N60" s="15" t="s">
        <v>242</v>
      </c>
      <c r="O60" s="15"/>
    </row>
    <row r="61" ht="56.25" spans="1:15">
      <c r="A61" s="14" t="s">
        <v>295</v>
      </c>
      <c r="B61" s="16" t="s">
        <v>19</v>
      </c>
      <c r="C61" s="15" t="s">
        <v>296</v>
      </c>
      <c r="D61" s="15" t="s">
        <v>297</v>
      </c>
      <c r="E61" s="15" t="s">
        <v>112</v>
      </c>
      <c r="F61" s="15">
        <v>30</v>
      </c>
      <c r="G61" s="15" t="s">
        <v>23</v>
      </c>
      <c r="H61" s="15" t="s">
        <v>298</v>
      </c>
      <c r="I61" s="17"/>
      <c r="J61" s="16" t="s">
        <v>38</v>
      </c>
      <c r="K61" s="15" t="s">
        <v>294</v>
      </c>
      <c r="L61" s="19" t="s">
        <v>27</v>
      </c>
      <c r="M61" s="15" t="s">
        <v>34</v>
      </c>
      <c r="N61" s="15" t="s">
        <v>242</v>
      </c>
      <c r="O61" s="15"/>
    </row>
    <row r="62" ht="45" spans="1:15">
      <c r="A62" s="14" t="s">
        <v>299</v>
      </c>
      <c r="B62" s="15" t="s">
        <v>96</v>
      </c>
      <c r="C62" s="15" t="s">
        <v>300</v>
      </c>
      <c r="D62" s="15" t="s">
        <v>301</v>
      </c>
      <c r="E62" s="15" t="s">
        <v>112</v>
      </c>
      <c r="F62" s="15">
        <v>21.5</v>
      </c>
      <c r="G62" s="15" t="s">
        <v>47</v>
      </c>
      <c r="H62" s="15" t="s">
        <v>302</v>
      </c>
      <c r="I62" s="17"/>
      <c r="J62" s="16" t="s">
        <v>38</v>
      </c>
      <c r="K62" s="15" t="s">
        <v>303</v>
      </c>
      <c r="L62" s="19" t="s">
        <v>27</v>
      </c>
      <c r="M62" s="15" t="s">
        <v>28</v>
      </c>
      <c r="N62" s="15" t="s">
        <v>242</v>
      </c>
      <c r="O62" s="15"/>
    </row>
    <row r="63" ht="45" spans="1:15">
      <c r="A63" s="14" t="s">
        <v>304</v>
      </c>
      <c r="B63" s="15" t="s">
        <v>96</v>
      </c>
      <c r="C63" s="15" t="s">
        <v>305</v>
      </c>
      <c r="D63" s="15" t="s">
        <v>306</v>
      </c>
      <c r="E63" s="15" t="s">
        <v>22</v>
      </c>
      <c r="F63" s="15">
        <v>39</v>
      </c>
      <c r="G63" s="15" t="s">
        <v>47</v>
      </c>
      <c r="H63" s="15" t="s">
        <v>307</v>
      </c>
      <c r="I63" s="17"/>
      <c r="J63" s="16" t="s">
        <v>38</v>
      </c>
      <c r="K63" s="15" t="s">
        <v>308</v>
      </c>
      <c r="L63" s="19" t="s">
        <v>27</v>
      </c>
      <c r="M63" s="15" t="s">
        <v>34</v>
      </c>
      <c r="N63" s="15" t="s">
        <v>309</v>
      </c>
      <c r="O63" s="15"/>
    </row>
    <row r="64" ht="33.75" spans="1:15">
      <c r="A64" s="14" t="s">
        <v>310</v>
      </c>
      <c r="B64" s="15" t="s">
        <v>96</v>
      </c>
      <c r="C64" s="15" t="s">
        <v>311</v>
      </c>
      <c r="D64" s="15" t="s">
        <v>306</v>
      </c>
      <c r="E64" s="15" t="s">
        <v>22</v>
      </c>
      <c r="F64" s="15">
        <v>55</v>
      </c>
      <c r="G64" s="15" t="s">
        <v>47</v>
      </c>
      <c r="H64" s="15" t="s">
        <v>312</v>
      </c>
      <c r="I64" s="17"/>
      <c r="J64" s="16" t="s">
        <v>38</v>
      </c>
      <c r="K64" s="15" t="s">
        <v>313</v>
      </c>
      <c r="L64" s="19" t="s">
        <v>27</v>
      </c>
      <c r="M64" s="16" t="s">
        <v>28</v>
      </c>
      <c r="N64" s="15" t="s">
        <v>309</v>
      </c>
      <c r="O64" s="15"/>
    </row>
    <row r="65" ht="33.75" spans="1:15">
      <c r="A65" s="14" t="s">
        <v>314</v>
      </c>
      <c r="B65" s="15" t="s">
        <v>96</v>
      </c>
      <c r="C65" s="15" t="s">
        <v>315</v>
      </c>
      <c r="D65" s="15" t="s">
        <v>306</v>
      </c>
      <c r="E65" s="15" t="s">
        <v>22</v>
      </c>
      <c r="F65" s="15">
        <v>7</v>
      </c>
      <c r="G65" s="15" t="s">
        <v>47</v>
      </c>
      <c r="H65" s="17" t="s">
        <v>316</v>
      </c>
      <c r="I65" s="17"/>
      <c r="J65" s="16" t="s">
        <v>38</v>
      </c>
      <c r="K65" s="15" t="s">
        <v>317</v>
      </c>
      <c r="L65" s="19" t="s">
        <v>27</v>
      </c>
      <c r="M65" s="15" t="s">
        <v>34</v>
      </c>
      <c r="N65" s="15" t="s">
        <v>309</v>
      </c>
      <c r="O65" s="15"/>
    </row>
    <row r="66" ht="56.25" spans="1:15">
      <c r="A66" s="14" t="s">
        <v>318</v>
      </c>
      <c r="B66" s="16" t="s">
        <v>19</v>
      </c>
      <c r="C66" s="15" t="s">
        <v>319</v>
      </c>
      <c r="D66" s="15" t="s">
        <v>320</v>
      </c>
      <c r="E66" s="15" t="s">
        <v>22</v>
      </c>
      <c r="F66" s="15">
        <v>27.5</v>
      </c>
      <c r="G66" s="15" t="s">
        <v>23</v>
      </c>
      <c r="H66" s="15" t="s">
        <v>321</v>
      </c>
      <c r="I66" s="17"/>
      <c r="J66" s="15" t="s">
        <v>38</v>
      </c>
      <c r="K66" s="15" t="s">
        <v>322</v>
      </c>
      <c r="L66" s="19" t="s">
        <v>27</v>
      </c>
      <c r="M66" s="15" t="s">
        <v>34</v>
      </c>
      <c r="N66" s="15" t="s">
        <v>309</v>
      </c>
      <c r="O66" s="15"/>
    </row>
    <row r="67" ht="45" spans="1:15">
      <c r="A67" s="14" t="s">
        <v>323</v>
      </c>
      <c r="B67" s="15" t="s">
        <v>19</v>
      </c>
      <c r="C67" s="15" t="s">
        <v>324</v>
      </c>
      <c r="D67" s="15" t="s">
        <v>320</v>
      </c>
      <c r="E67" s="15" t="s">
        <v>22</v>
      </c>
      <c r="F67" s="15">
        <v>64.5</v>
      </c>
      <c r="G67" s="15" t="s">
        <v>23</v>
      </c>
      <c r="H67" s="15" t="s">
        <v>325</v>
      </c>
      <c r="I67" s="17"/>
      <c r="J67" s="16" t="s">
        <v>38</v>
      </c>
      <c r="K67" s="15" t="s">
        <v>326</v>
      </c>
      <c r="L67" s="19" t="s">
        <v>27</v>
      </c>
      <c r="M67" s="15" t="s">
        <v>34</v>
      </c>
      <c r="N67" s="15" t="s">
        <v>309</v>
      </c>
      <c r="O67" s="15"/>
    </row>
    <row r="68" ht="67.5" spans="1:15">
      <c r="A68" s="14" t="s">
        <v>327</v>
      </c>
      <c r="B68" s="15" t="s">
        <v>96</v>
      </c>
      <c r="C68" s="15" t="s">
        <v>328</v>
      </c>
      <c r="D68" s="15" t="s">
        <v>320</v>
      </c>
      <c r="E68" s="15" t="s">
        <v>22</v>
      </c>
      <c r="F68" s="15">
        <v>18</v>
      </c>
      <c r="G68" s="15" t="s">
        <v>47</v>
      </c>
      <c r="H68" s="15" t="s">
        <v>329</v>
      </c>
      <c r="I68" s="17"/>
      <c r="J68" s="16" t="s">
        <v>38</v>
      </c>
      <c r="K68" s="15" t="s">
        <v>330</v>
      </c>
      <c r="L68" s="19" t="s">
        <v>27</v>
      </c>
      <c r="M68" s="15" t="s">
        <v>34</v>
      </c>
      <c r="N68" s="15" t="s">
        <v>309</v>
      </c>
      <c r="O68" s="15"/>
    </row>
    <row r="69" ht="33.75" spans="1:15">
      <c r="A69" s="14" t="s">
        <v>331</v>
      </c>
      <c r="B69" s="15" t="s">
        <v>96</v>
      </c>
      <c r="C69" s="15" t="s">
        <v>332</v>
      </c>
      <c r="D69" s="15" t="s">
        <v>333</v>
      </c>
      <c r="E69" s="15" t="s">
        <v>22</v>
      </c>
      <c r="F69" s="15">
        <v>20.5</v>
      </c>
      <c r="G69" s="15" t="s">
        <v>47</v>
      </c>
      <c r="H69" s="15" t="s">
        <v>334</v>
      </c>
      <c r="I69" s="17"/>
      <c r="J69" s="16" t="s">
        <v>38</v>
      </c>
      <c r="K69" s="15" t="s">
        <v>335</v>
      </c>
      <c r="L69" s="16" t="s">
        <v>27</v>
      </c>
      <c r="M69" s="16" t="s">
        <v>28</v>
      </c>
      <c r="N69" s="15" t="s">
        <v>309</v>
      </c>
      <c r="O69" s="15"/>
    </row>
    <row r="70" ht="45" spans="1:15">
      <c r="A70" s="14" t="s">
        <v>336</v>
      </c>
      <c r="B70" s="15" t="s">
        <v>96</v>
      </c>
      <c r="C70" s="15" t="s">
        <v>337</v>
      </c>
      <c r="D70" s="15" t="s">
        <v>333</v>
      </c>
      <c r="E70" s="15" t="s">
        <v>22</v>
      </c>
      <c r="F70" s="15">
        <v>13.7</v>
      </c>
      <c r="G70" s="15" t="s">
        <v>47</v>
      </c>
      <c r="H70" s="17" t="s">
        <v>338</v>
      </c>
      <c r="I70" s="17"/>
      <c r="J70" s="16" t="s">
        <v>38</v>
      </c>
      <c r="K70" s="15" t="s">
        <v>339</v>
      </c>
      <c r="L70" s="19" t="s">
        <v>27</v>
      </c>
      <c r="M70" s="15" t="s">
        <v>34</v>
      </c>
      <c r="N70" s="15" t="s">
        <v>309</v>
      </c>
      <c r="O70" s="15"/>
    </row>
    <row r="71" ht="45" spans="1:15">
      <c r="A71" s="14" t="s">
        <v>340</v>
      </c>
      <c r="B71" s="15" t="s">
        <v>19</v>
      </c>
      <c r="C71" s="15" t="s">
        <v>341</v>
      </c>
      <c r="D71" s="15" t="s">
        <v>333</v>
      </c>
      <c r="E71" s="15" t="s">
        <v>22</v>
      </c>
      <c r="F71" s="15">
        <v>78</v>
      </c>
      <c r="G71" s="15" t="s">
        <v>47</v>
      </c>
      <c r="H71" s="15" t="s">
        <v>342</v>
      </c>
      <c r="I71" s="17"/>
      <c r="J71" s="16" t="s">
        <v>38</v>
      </c>
      <c r="K71" s="15" t="s">
        <v>343</v>
      </c>
      <c r="L71" s="16" t="s">
        <v>27</v>
      </c>
      <c r="M71" s="16" t="s">
        <v>28</v>
      </c>
      <c r="N71" s="15" t="s">
        <v>309</v>
      </c>
      <c r="O71" s="15"/>
    </row>
    <row r="72" ht="56.25" spans="1:15">
      <c r="A72" s="14" t="s">
        <v>344</v>
      </c>
      <c r="B72" s="15" t="s">
        <v>96</v>
      </c>
      <c r="C72" s="15" t="s">
        <v>345</v>
      </c>
      <c r="D72" s="15" t="s">
        <v>346</v>
      </c>
      <c r="E72" s="15" t="s">
        <v>347</v>
      </c>
      <c r="F72" s="15">
        <v>58</v>
      </c>
      <c r="G72" s="15" t="s">
        <v>47</v>
      </c>
      <c r="H72" s="15" t="s">
        <v>348</v>
      </c>
      <c r="I72" s="17"/>
      <c r="J72" s="16" t="s">
        <v>38</v>
      </c>
      <c r="K72" s="15" t="s">
        <v>349</v>
      </c>
      <c r="L72" s="19" t="s">
        <v>27</v>
      </c>
      <c r="M72" s="15" t="s">
        <v>34</v>
      </c>
      <c r="N72" s="15" t="s">
        <v>309</v>
      </c>
      <c r="O72" s="15"/>
    </row>
    <row r="73" ht="33.75" spans="1:15">
      <c r="A73" s="14" t="s">
        <v>350</v>
      </c>
      <c r="B73" s="15" t="s">
        <v>96</v>
      </c>
      <c r="C73" s="16" t="s">
        <v>351</v>
      </c>
      <c r="D73" s="16" t="s">
        <v>352</v>
      </c>
      <c r="E73" s="15" t="s">
        <v>46</v>
      </c>
      <c r="F73" s="16">
        <v>10</v>
      </c>
      <c r="G73" s="15" t="s">
        <v>47</v>
      </c>
      <c r="H73" s="15" t="s">
        <v>353</v>
      </c>
      <c r="I73" s="17"/>
      <c r="J73" s="16" t="s">
        <v>38</v>
      </c>
      <c r="K73" s="15" t="s">
        <v>354</v>
      </c>
      <c r="L73" s="19" t="s">
        <v>27</v>
      </c>
      <c r="M73" s="16" t="s">
        <v>28</v>
      </c>
      <c r="N73" s="15" t="s">
        <v>309</v>
      </c>
      <c r="O73" s="15"/>
    </row>
    <row r="74" ht="33.75" spans="1:15">
      <c r="A74" s="14" t="s">
        <v>355</v>
      </c>
      <c r="B74" s="15" t="s">
        <v>96</v>
      </c>
      <c r="C74" s="15" t="s">
        <v>356</v>
      </c>
      <c r="D74" s="15" t="s">
        <v>352</v>
      </c>
      <c r="E74" s="15" t="s">
        <v>46</v>
      </c>
      <c r="F74" s="15">
        <v>20</v>
      </c>
      <c r="G74" s="15" t="s">
        <v>47</v>
      </c>
      <c r="H74" s="15" t="s">
        <v>357</v>
      </c>
      <c r="I74" s="17"/>
      <c r="J74" s="16" t="s">
        <v>38</v>
      </c>
      <c r="K74" s="15" t="s">
        <v>358</v>
      </c>
      <c r="L74" s="19" t="s">
        <v>27</v>
      </c>
      <c r="M74" s="15" t="s">
        <v>34</v>
      </c>
      <c r="N74" s="15" t="s">
        <v>309</v>
      </c>
      <c r="O74" s="15"/>
    </row>
    <row r="75" ht="33.75" spans="1:15">
      <c r="A75" s="14" t="s">
        <v>359</v>
      </c>
      <c r="B75" s="15" t="s">
        <v>96</v>
      </c>
      <c r="C75" s="15" t="s">
        <v>360</v>
      </c>
      <c r="D75" s="15" t="s">
        <v>361</v>
      </c>
      <c r="E75" s="15" t="s">
        <v>46</v>
      </c>
      <c r="F75" s="15">
        <v>20</v>
      </c>
      <c r="G75" s="15" t="s">
        <v>47</v>
      </c>
      <c r="H75" s="15" t="s">
        <v>362</v>
      </c>
      <c r="I75" s="17"/>
      <c r="J75" s="16" t="s">
        <v>38</v>
      </c>
      <c r="K75" s="15" t="s">
        <v>363</v>
      </c>
      <c r="L75" s="16" t="s">
        <v>27</v>
      </c>
      <c r="M75" s="16" t="s">
        <v>28</v>
      </c>
      <c r="N75" s="15" t="s">
        <v>309</v>
      </c>
      <c r="O75" s="15"/>
    </row>
    <row r="76" ht="90" spans="1:15">
      <c r="A76" s="14" t="s">
        <v>364</v>
      </c>
      <c r="B76" s="16" t="s">
        <v>19</v>
      </c>
      <c r="C76" s="15" t="s">
        <v>365</v>
      </c>
      <c r="D76" s="15" t="s">
        <v>361</v>
      </c>
      <c r="E76" s="15" t="s">
        <v>46</v>
      </c>
      <c r="F76" s="15">
        <v>10</v>
      </c>
      <c r="G76" s="15" t="s">
        <v>23</v>
      </c>
      <c r="H76" s="15" t="s">
        <v>366</v>
      </c>
      <c r="I76" s="17"/>
      <c r="J76" s="16" t="s">
        <v>60</v>
      </c>
      <c r="K76" s="15" t="s">
        <v>367</v>
      </c>
      <c r="L76" s="19" t="s">
        <v>27</v>
      </c>
      <c r="M76" s="15" t="s">
        <v>34</v>
      </c>
      <c r="N76" s="15" t="s">
        <v>309</v>
      </c>
      <c r="O76" s="15"/>
    </row>
    <row r="77" ht="56.25" spans="1:15">
      <c r="A77" s="14" t="s">
        <v>368</v>
      </c>
      <c r="B77" s="16" t="s">
        <v>19</v>
      </c>
      <c r="C77" s="15" t="s">
        <v>369</v>
      </c>
      <c r="D77" s="15" t="s">
        <v>370</v>
      </c>
      <c r="E77" s="15" t="s">
        <v>46</v>
      </c>
      <c r="F77" s="15">
        <v>30</v>
      </c>
      <c r="G77" s="15" t="s">
        <v>23</v>
      </c>
      <c r="H77" s="15" t="s">
        <v>371</v>
      </c>
      <c r="I77" s="17"/>
      <c r="J77" s="16" t="s">
        <v>60</v>
      </c>
      <c r="K77" s="15" t="s">
        <v>372</v>
      </c>
      <c r="L77" s="19" t="s">
        <v>27</v>
      </c>
      <c r="M77" s="15" t="s">
        <v>34</v>
      </c>
      <c r="N77" s="15" t="s">
        <v>309</v>
      </c>
      <c r="O77" s="15"/>
    </row>
    <row r="78" ht="45" spans="1:15">
      <c r="A78" s="14" t="s">
        <v>373</v>
      </c>
      <c r="B78" s="16" t="s">
        <v>19</v>
      </c>
      <c r="C78" s="15" t="s">
        <v>374</v>
      </c>
      <c r="D78" s="15" t="s">
        <v>375</v>
      </c>
      <c r="E78" s="15" t="s">
        <v>46</v>
      </c>
      <c r="F78" s="15">
        <v>30</v>
      </c>
      <c r="G78" s="15" t="s">
        <v>23</v>
      </c>
      <c r="H78" s="15" t="s">
        <v>376</v>
      </c>
      <c r="I78" s="17"/>
      <c r="J78" s="16" t="s">
        <v>60</v>
      </c>
      <c r="K78" s="15" t="s">
        <v>377</v>
      </c>
      <c r="L78" s="19" t="s">
        <v>27</v>
      </c>
      <c r="M78" s="15" t="s">
        <v>34</v>
      </c>
      <c r="N78" s="15" t="s">
        <v>309</v>
      </c>
      <c r="O78" s="15"/>
    </row>
    <row r="79" ht="33.75" spans="1:15">
      <c r="A79" s="14" t="s">
        <v>378</v>
      </c>
      <c r="B79" s="15" t="s">
        <v>19</v>
      </c>
      <c r="C79" s="15" t="s">
        <v>379</v>
      </c>
      <c r="D79" s="15" t="s">
        <v>380</v>
      </c>
      <c r="E79" s="15" t="s">
        <v>46</v>
      </c>
      <c r="F79" s="15">
        <v>30</v>
      </c>
      <c r="G79" s="15" t="s">
        <v>23</v>
      </c>
      <c r="H79" s="15" t="s">
        <v>381</v>
      </c>
      <c r="I79" s="17"/>
      <c r="J79" s="15" t="s">
        <v>38</v>
      </c>
      <c r="K79" s="15" t="s">
        <v>382</v>
      </c>
      <c r="L79" s="16" t="s">
        <v>27</v>
      </c>
      <c r="M79" s="16" t="s">
        <v>28</v>
      </c>
      <c r="N79" s="15" t="s">
        <v>309</v>
      </c>
      <c r="O79" s="15"/>
    </row>
    <row r="80" ht="33.75" spans="1:15">
      <c r="A80" s="14" t="s">
        <v>383</v>
      </c>
      <c r="B80" s="15" t="s">
        <v>19</v>
      </c>
      <c r="C80" s="15" t="s">
        <v>384</v>
      </c>
      <c r="D80" s="15" t="s">
        <v>385</v>
      </c>
      <c r="E80" s="15" t="s">
        <v>46</v>
      </c>
      <c r="F80" s="15">
        <v>18.5</v>
      </c>
      <c r="G80" s="15" t="s">
        <v>23</v>
      </c>
      <c r="H80" s="15" t="s">
        <v>386</v>
      </c>
      <c r="I80" s="17"/>
      <c r="J80" s="16" t="s">
        <v>38</v>
      </c>
      <c r="K80" s="15" t="s">
        <v>387</v>
      </c>
      <c r="L80" s="16" t="s">
        <v>27</v>
      </c>
      <c r="M80" s="15" t="s">
        <v>34</v>
      </c>
      <c r="N80" s="15" t="s">
        <v>309</v>
      </c>
      <c r="O80" s="15"/>
    </row>
    <row r="81" ht="33.75" spans="1:15">
      <c r="A81" s="14" t="s">
        <v>388</v>
      </c>
      <c r="B81" s="15" t="s">
        <v>19</v>
      </c>
      <c r="C81" s="15" t="s">
        <v>389</v>
      </c>
      <c r="D81" s="15" t="s">
        <v>385</v>
      </c>
      <c r="E81" s="15" t="s">
        <v>46</v>
      </c>
      <c r="F81" s="15">
        <v>11.5</v>
      </c>
      <c r="G81" s="15" t="s">
        <v>47</v>
      </c>
      <c r="H81" s="15" t="s">
        <v>390</v>
      </c>
      <c r="I81" s="17"/>
      <c r="J81" s="16" t="s">
        <v>38</v>
      </c>
      <c r="K81" s="15" t="s">
        <v>391</v>
      </c>
      <c r="L81" s="19" t="s">
        <v>27</v>
      </c>
      <c r="M81" s="15" t="s">
        <v>34</v>
      </c>
      <c r="N81" s="15" t="s">
        <v>309</v>
      </c>
      <c r="O81" s="15"/>
    </row>
    <row r="82" ht="33.75" spans="1:15">
      <c r="A82" s="14" t="s">
        <v>392</v>
      </c>
      <c r="B82" s="15" t="s">
        <v>19</v>
      </c>
      <c r="C82" s="15" t="s">
        <v>393</v>
      </c>
      <c r="D82" s="15" t="s">
        <v>394</v>
      </c>
      <c r="E82" s="15" t="s">
        <v>46</v>
      </c>
      <c r="F82" s="15">
        <v>30</v>
      </c>
      <c r="G82" s="15" t="s">
        <v>47</v>
      </c>
      <c r="H82" s="15" t="s">
        <v>395</v>
      </c>
      <c r="I82" s="17"/>
      <c r="J82" s="16" t="s">
        <v>38</v>
      </c>
      <c r="K82" s="15" t="s">
        <v>396</v>
      </c>
      <c r="L82" s="19" t="s">
        <v>27</v>
      </c>
      <c r="M82" s="16" t="s">
        <v>28</v>
      </c>
      <c r="N82" s="15" t="s">
        <v>309</v>
      </c>
      <c r="O82" s="15"/>
    </row>
    <row r="83" ht="33.75" spans="1:15">
      <c r="A83" s="14" t="s">
        <v>397</v>
      </c>
      <c r="B83" s="15" t="s">
        <v>96</v>
      </c>
      <c r="C83" s="16" t="s">
        <v>398</v>
      </c>
      <c r="D83" s="16" t="s">
        <v>399</v>
      </c>
      <c r="E83" s="15" t="s">
        <v>112</v>
      </c>
      <c r="F83" s="21">
        <v>25.5</v>
      </c>
      <c r="G83" s="15" t="s">
        <v>47</v>
      </c>
      <c r="H83" s="15" t="s">
        <v>400</v>
      </c>
      <c r="I83" s="17"/>
      <c r="J83" s="16" t="s">
        <v>38</v>
      </c>
      <c r="K83" s="16" t="s">
        <v>401</v>
      </c>
      <c r="L83" s="19" t="s">
        <v>27</v>
      </c>
      <c r="M83" s="16" t="s">
        <v>28</v>
      </c>
      <c r="N83" s="16" t="s">
        <v>309</v>
      </c>
      <c r="O83" s="15"/>
    </row>
    <row r="84" ht="45" spans="1:15">
      <c r="A84" s="14" t="s">
        <v>402</v>
      </c>
      <c r="B84" s="16" t="s">
        <v>19</v>
      </c>
      <c r="C84" s="15" t="s">
        <v>403</v>
      </c>
      <c r="D84" s="15" t="s">
        <v>399</v>
      </c>
      <c r="E84" s="15" t="s">
        <v>112</v>
      </c>
      <c r="F84" s="15">
        <v>4.5</v>
      </c>
      <c r="G84" s="15" t="s">
        <v>23</v>
      </c>
      <c r="H84" s="15" t="s">
        <v>404</v>
      </c>
      <c r="I84" s="17"/>
      <c r="J84" s="16" t="s">
        <v>60</v>
      </c>
      <c r="K84" s="15" t="s">
        <v>405</v>
      </c>
      <c r="L84" s="19" t="s">
        <v>27</v>
      </c>
      <c r="M84" s="15" t="s">
        <v>34</v>
      </c>
      <c r="N84" s="15" t="s">
        <v>309</v>
      </c>
      <c r="O84" s="15"/>
    </row>
    <row r="85" ht="33.75" spans="1:15">
      <c r="A85" s="14" t="s">
        <v>406</v>
      </c>
      <c r="B85" s="16" t="s">
        <v>19</v>
      </c>
      <c r="C85" s="15" t="s">
        <v>407</v>
      </c>
      <c r="D85" s="15" t="s">
        <v>408</v>
      </c>
      <c r="E85" s="15" t="s">
        <v>112</v>
      </c>
      <c r="F85" s="15">
        <v>30</v>
      </c>
      <c r="G85" s="15" t="s">
        <v>23</v>
      </c>
      <c r="H85" s="15" t="s">
        <v>409</v>
      </c>
      <c r="I85" s="17"/>
      <c r="J85" s="16" t="s">
        <v>60</v>
      </c>
      <c r="K85" s="15" t="s">
        <v>410</v>
      </c>
      <c r="L85" s="19" t="s">
        <v>27</v>
      </c>
      <c r="M85" s="15" t="s">
        <v>34</v>
      </c>
      <c r="N85" s="15" t="s">
        <v>309</v>
      </c>
      <c r="O85" s="15"/>
    </row>
    <row r="86" ht="45" spans="1:15">
      <c r="A86" s="14" t="s">
        <v>411</v>
      </c>
      <c r="B86" s="15" t="s">
        <v>19</v>
      </c>
      <c r="C86" s="15" t="s">
        <v>412</v>
      </c>
      <c r="D86" s="15" t="s">
        <v>413</v>
      </c>
      <c r="E86" s="15" t="s">
        <v>112</v>
      </c>
      <c r="F86" s="15">
        <v>15</v>
      </c>
      <c r="G86" s="15" t="s">
        <v>23</v>
      </c>
      <c r="H86" s="15" t="s">
        <v>414</v>
      </c>
      <c r="I86" s="17"/>
      <c r="J86" s="15" t="s">
        <v>415</v>
      </c>
      <c r="K86" s="15" t="s">
        <v>416</v>
      </c>
      <c r="L86" s="19" t="s">
        <v>27</v>
      </c>
      <c r="M86" s="15" t="s">
        <v>34</v>
      </c>
      <c r="N86" s="15" t="s">
        <v>309</v>
      </c>
      <c r="O86" s="15"/>
    </row>
    <row r="87" ht="56.25" spans="1:15">
      <c r="A87" s="14" t="s">
        <v>417</v>
      </c>
      <c r="B87" s="15" t="s">
        <v>96</v>
      </c>
      <c r="C87" s="15" t="s">
        <v>418</v>
      </c>
      <c r="D87" s="15" t="s">
        <v>419</v>
      </c>
      <c r="E87" s="15" t="s">
        <v>112</v>
      </c>
      <c r="F87" s="15">
        <v>30</v>
      </c>
      <c r="G87" s="15" t="s">
        <v>47</v>
      </c>
      <c r="H87" s="15" t="s">
        <v>420</v>
      </c>
      <c r="I87" s="17"/>
      <c r="J87" s="15" t="s">
        <v>415</v>
      </c>
      <c r="K87" s="15" t="s">
        <v>421</v>
      </c>
      <c r="L87" s="19" t="s">
        <v>27</v>
      </c>
      <c r="M87" s="15" t="s">
        <v>34</v>
      </c>
      <c r="N87" s="15" t="s">
        <v>309</v>
      </c>
      <c r="O87" s="15"/>
    </row>
    <row r="88" ht="45" spans="1:15">
      <c r="A88" s="14" t="s">
        <v>422</v>
      </c>
      <c r="B88" s="15" t="s">
        <v>19</v>
      </c>
      <c r="C88" s="15" t="s">
        <v>423</v>
      </c>
      <c r="D88" s="15" t="s">
        <v>424</v>
      </c>
      <c r="E88" s="15" t="s">
        <v>22</v>
      </c>
      <c r="F88" s="15">
        <v>33</v>
      </c>
      <c r="G88" s="15" t="s">
        <v>47</v>
      </c>
      <c r="H88" s="15" t="s">
        <v>425</v>
      </c>
      <c r="I88" s="17"/>
      <c r="J88" s="15" t="s">
        <v>415</v>
      </c>
      <c r="K88" s="15" t="s">
        <v>426</v>
      </c>
      <c r="L88" s="19" t="s">
        <v>27</v>
      </c>
      <c r="M88" s="15" t="s">
        <v>34</v>
      </c>
      <c r="N88" s="15" t="s">
        <v>427</v>
      </c>
      <c r="O88" s="15"/>
    </row>
    <row r="89" ht="78.75" spans="1:15">
      <c r="A89" s="14" t="s">
        <v>428</v>
      </c>
      <c r="B89" s="15" t="s">
        <v>96</v>
      </c>
      <c r="C89" s="15" t="s">
        <v>429</v>
      </c>
      <c r="D89" s="15" t="s">
        <v>424</v>
      </c>
      <c r="E89" s="15" t="s">
        <v>22</v>
      </c>
      <c r="F89" s="15">
        <v>72</v>
      </c>
      <c r="G89" s="15" t="s">
        <v>47</v>
      </c>
      <c r="H89" s="15" t="s">
        <v>430</v>
      </c>
      <c r="I89" s="17"/>
      <c r="J89" s="15" t="s">
        <v>415</v>
      </c>
      <c r="K89" s="15" t="s">
        <v>431</v>
      </c>
      <c r="L89" s="19" t="s">
        <v>27</v>
      </c>
      <c r="M89" s="15" t="s">
        <v>34</v>
      </c>
      <c r="N89" s="15" t="s">
        <v>427</v>
      </c>
      <c r="O89" s="15"/>
    </row>
    <row r="90" ht="33.75" spans="1:15">
      <c r="A90" s="14" t="s">
        <v>432</v>
      </c>
      <c r="B90" s="15" t="s">
        <v>19</v>
      </c>
      <c r="C90" s="15" t="s">
        <v>433</v>
      </c>
      <c r="D90" s="22" t="s">
        <v>434</v>
      </c>
      <c r="E90" s="15" t="s">
        <v>22</v>
      </c>
      <c r="F90" s="18">
        <v>13</v>
      </c>
      <c r="G90" s="15" t="s">
        <v>23</v>
      </c>
      <c r="H90" s="15" t="s">
        <v>435</v>
      </c>
      <c r="I90" s="17"/>
      <c r="J90" s="16" t="s">
        <v>38</v>
      </c>
      <c r="K90" s="25" t="s">
        <v>436</v>
      </c>
      <c r="L90" s="19" t="s">
        <v>27</v>
      </c>
      <c r="M90" s="15" t="s">
        <v>34</v>
      </c>
      <c r="N90" s="15" t="s">
        <v>427</v>
      </c>
      <c r="O90" s="15"/>
    </row>
    <row r="91" ht="33.75" spans="1:15">
      <c r="A91" s="14" t="s">
        <v>437</v>
      </c>
      <c r="B91" s="15" t="s">
        <v>96</v>
      </c>
      <c r="C91" s="15" t="s">
        <v>438</v>
      </c>
      <c r="D91" s="15" t="s">
        <v>439</v>
      </c>
      <c r="E91" s="15" t="s">
        <v>22</v>
      </c>
      <c r="F91" s="15">
        <v>69</v>
      </c>
      <c r="G91" s="15" t="s">
        <v>47</v>
      </c>
      <c r="H91" s="15" t="s">
        <v>440</v>
      </c>
      <c r="I91" s="17"/>
      <c r="J91" s="16" t="s">
        <v>38</v>
      </c>
      <c r="K91" s="15" t="s">
        <v>441</v>
      </c>
      <c r="L91" s="19" t="s">
        <v>27</v>
      </c>
      <c r="M91" s="15" t="s">
        <v>34</v>
      </c>
      <c r="N91" s="15" t="s">
        <v>427</v>
      </c>
      <c r="O91" s="15"/>
    </row>
    <row r="92" ht="33.75" spans="1:15">
      <c r="A92" s="14" t="s">
        <v>442</v>
      </c>
      <c r="B92" s="15" t="s">
        <v>96</v>
      </c>
      <c r="C92" s="15" t="s">
        <v>443</v>
      </c>
      <c r="D92" s="15" t="s">
        <v>439</v>
      </c>
      <c r="E92" s="15" t="s">
        <v>22</v>
      </c>
      <c r="F92" s="15">
        <v>35</v>
      </c>
      <c r="G92" s="15" t="s">
        <v>47</v>
      </c>
      <c r="H92" s="15" t="s">
        <v>444</v>
      </c>
      <c r="I92" s="17"/>
      <c r="J92" s="16" t="s">
        <v>38</v>
      </c>
      <c r="K92" s="15" t="s">
        <v>445</v>
      </c>
      <c r="L92" s="19" t="s">
        <v>27</v>
      </c>
      <c r="M92" s="15" t="s">
        <v>55</v>
      </c>
      <c r="N92" s="15" t="s">
        <v>427</v>
      </c>
      <c r="O92" s="15"/>
    </row>
    <row r="93" ht="56.25" spans="1:15">
      <c r="A93" s="14" t="s">
        <v>446</v>
      </c>
      <c r="B93" s="15" t="s">
        <v>96</v>
      </c>
      <c r="C93" s="15" t="s">
        <v>447</v>
      </c>
      <c r="D93" s="15" t="s">
        <v>448</v>
      </c>
      <c r="E93" s="15" t="s">
        <v>347</v>
      </c>
      <c r="F93" s="15">
        <v>52</v>
      </c>
      <c r="G93" s="15" t="s">
        <v>47</v>
      </c>
      <c r="H93" s="15" t="s">
        <v>449</v>
      </c>
      <c r="I93" s="17"/>
      <c r="J93" s="16" t="s">
        <v>38</v>
      </c>
      <c r="K93" s="15" t="s">
        <v>450</v>
      </c>
      <c r="L93" s="19" t="s">
        <v>27</v>
      </c>
      <c r="M93" s="16" t="s">
        <v>28</v>
      </c>
      <c r="N93" s="15" t="s">
        <v>427</v>
      </c>
      <c r="O93" s="15"/>
    </row>
    <row r="94" ht="45" spans="1:15">
      <c r="A94" s="14" t="s">
        <v>451</v>
      </c>
      <c r="B94" s="15" t="s">
        <v>96</v>
      </c>
      <c r="C94" s="15" t="s">
        <v>452</v>
      </c>
      <c r="D94" s="15" t="s">
        <v>453</v>
      </c>
      <c r="E94" s="15" t="s">
        <v>46</v>
      </c>
      <c r="F94" s="15">
        <v>30</v>
      </c>
      <c r="G94" s="15" t="s">
        <v>47</v>
      </c>
      <c r="H94" s="15" t="s">
        <v>454</v>
      </c>
      <c r="I94" s="17"/>
      <c r="J94" s="16" t="s">
        <v>38</v>
      </c>
      <c r="K94" s="15" t="s">
        <v>455</v>
      </c>
      <c r="L94" s="19" t="s">
        <v>27</v>
      </c>
      <c r="M94" s="15" t="s">
        <v>34</v>
      </c>
      <c r="N94" s="15" t="s">
        <v>427</v>
      </c>
      <c r="O94" s="15"/>
    </row>
    <row r="95" ht="56.25" spans="1:15">
      <c r="A95" s="14" t="s">
        <v>456</v>
      </c>
      <c r="B95" s="15" t="s">
        <v>96</v>
      </c>
      <c r="C95" s="15" t="s">
        <v>457</v>
      </c>
      <c r="D95" s="15" t="s">
        <v>458</v>
      </c>
      <c r="E95" s="15" t="s">
        <v>46</v>
      </c>
      <c r="F95" s="15">
        <v>30</v>
      </c>
      <c r="G95" s="15" t="s">
        <v>47</v>
      </c>
      <c r="H95" s="15" t="s">
        <v>459</v>
      </c>
      <c r="I95" s="17"/>
      <c r="J95" s="16" t="s">
        <v>38</v>
      </c>
      <c r="K95" s="15" t="s">
        <v>460</v>
      </c>
      <c r="L95" s="19" t="s">
        <v>27</v>
      </c>
      <c r="M95" s="15" t="s">
        <v>34</v>
      </c>
      <c r="N95" s="15" t="s">
        <v>427</v>
      </c>
      <c r="O95" s="15"/>
    </row>
    <row r="96" ht="67.5" spans="1:15">
      <c r="A96" s="14" t="s">
        <v>461</v>
      </c>
      <c r="B96" s="15" t="s">
        <v>96</v>
      </c>
      <c r="C96" s="15" t="s">
        <v>462</v>
      </c>
      <c r="D96" s="15" t="s">
        <v>463</v>
      </c>
      <c r="E96" s="15" t="s">
        <v>46</v>
      </c>
      <c r="F96" s="15">
        <v>30</v>
      </c>
      <c r="G96" s="15" t="s">
        <v>47</v>
      </c>
      <c r="H96" s="15" t="s">
        <v>464</v>
      </c>
      <c r="I96" s="17"/>
      <c r="J96" s="16" t="s">
        <v>38</v>
      </c>
      <c r="K96" s="15" t="s">
        <v>465</v>
      </c>
      <c r="L96" s="19" t="s">
        <v>27</v>
      </c>
      <c r="M96" s="15" t="s">
        <v>34</v>
      </c>
      <c r="N96" s="15" t="s">
        <v>427</v>
      </c>
      <c r="O96" s="15"/>
    </row>
    <row r="97" ht="33.75" spans="1:15">
      <c r="A97" s="14" t="s">
        <v>466</v>
      </c>
      <c r="B97" s="15" t="s">
        <v>96</v>
      </c>
      <c r="C97" s="15" t="s">
        <v>467</v>
      </c>
      <c r="D97" s="15" t="s">
        <v>468</v>
      </c>
      <c r="E97" s="15" t="s">
        <v>46</v>
      </c>
      <c r="F97" s="15">
        <v>33</v>
      </c>
      <c r="G97" s="15" t="s">
        <v>47</v>
      </c>
      <c r="H97" s="15" t="s">
        <v>469</v>
      </c>
      <c r="I97" s="17"/>
      <c r="J97" s="16" t="s">
        <v>38</v>
      </c>
      <c r="K97" s="15" t="s">
        <v>470</v>
      </c>
      <c r="L97" s="19" t="s">
        <v>27</v>
      </c>
      <c r="M97" s="15" t="s">
        <v>34</v>
      </c>
      <c r="N97" s="15" t="s">
        <v>427</v>
      </c>
      <c r="O97" s="15"/>
    </row>
    <row r="98" ht="33.75" spans="1:15">
      <c r="A98" s="14" t="s">
        <v>471</v>
      </c>
      <c r="B98" s="15" t="s">
        <v>96</v>
      </c>
      <c r="C98" s="15" t="s">
        <v>472</v>
      </c>
      <c r="D98" s="15" t="s">
        <v>473</v>
      </c>
      <c r="E98" s="15" t="s">
        <v>46</v>
      </c>
      <c r="F98" s="15">
        <v>30</v>
      </c>
      <c r="G98" s="15" t="s">
        <v>47</v>
      </c>
      <c r="H98" s="15" t="s">
        <v>474</v>
      </c>
      <c r="I98" s="17"/>
      <c r="J98" s="16" t="s">
        <v>38</v>
      </c>
      <c r="K98" s="15" t="s">
        <v>475</v>
      </c>
      <c r="L98" s="19" t="s">
        <v>27</v>
      </c>
      <c r="M98" s="15" t="s">
        <v>34</v>
      </c>
      <c r="N98" s="15" t="s">
        <v>427</v>
      </c>
      <c r="O98" s="15"/>
    </row>
    <row r="99" ht="56.25" spans="1:15">
      <c r="A99" s="14" t="s">
        <v>476</v>
      </c>
      <c r="B99" s="15" t="s">
        <v>96</v>
      </c>
      <c r="C99" s="15" t="s">
        <v>477</v>
      </c>
      <c r="D99" s="15" t="s">
        <v>478</v>
      </c>
      <c r="E99" s="15" t="s">
        <v>46</v>
      </c>
      <c r="F99" s="15">
        <v>20</v>
      </c>
      <c r="G99" s="15" t="s">
        <v>47</v>
      </c>
      <c r="H99" s="15" t="s">
        <v>479</v>
      </c>
      <c r="I99" s="17"/>
      <c r="J99" s="16" t="s">
        <v>38</v>
      </c>
      <c r="K99" s="15" t="s">
        <v>480</v>
      </c>
      <c r="L99" s="19" t="s">
        <v>27</v>
      </c>
      <c r="M99" s="15" t="s">
        <v>34</v>
      </c>
      <c r="N99" s="15" t="s">
        <v>427</v>
      </c>
      <c r="O99" s="15"/>
    </row>
    <row r="100" ht="45" spans="1:15">
      <c r="A100" s="14" t="s">
        <v>481</v>
      </c>
      <c r="B100" s="15" t="s">
        <v>96</v>
      </c>
      <c r="C100" s="15" t="s">
        <v>482</v>
      </c>
      <c r="D100" s="15" t="s">
        <v>483</v>
      </c>
      <c r="E100" s="15" t="s">
        <v>46</v>
      </c>
      <c r="F100" s="15">
        <v>30</v>
      </c>
      <c r="G100" s="15" t="s">
        <v>47</v>
      </c>
      <c r="H100" s="15" t="s">
        <v>484</v>
      </c>
      <c r="I100" s="17"/>
      <c r="J100" s="16" t="s">
        <v>38</v>
      </c>
      <c r="K100" s="15" t="s">
        <v>485</v>
      </c>
      <c r="L100" s="19" t="s">
        <v>27</v>
      </c>
      <c r="M100" s="15" t="s">
        <v>34</v>
      </c>
      <c r="N100" s="15" t="s">
        <v>427</v>
      </c>
      <c r="O100" s="15"/>
    </row>
    <row r="101" ht="33.75" spans="1:15">
      <c r="A101" s="14" t="s">
        <v>486</v>
      </c>
      <c r="B101" s="15" t="s">
        <v>96</v>
      </c>
      <c r="C101" s="15" t="s">
        <v>487</v>
      </c>
      <c r="D101" s="15" t="s">
        <v>488</v>
      </c>
      <c r="E101" s="15" t="s">
        <v>46</v>
      </c>
      <c r="F101" s="15">
        <v>30</v>
      </c>
      <c r="G101" s="15" t="s">
        <v>47</v>
      </c>
      <c r="H101" s="15" t="s">
        <v>489</v>
      </c>
      <c r="I101" s="17"/>
      <c r="J101" s="16" t="s">
        <v>38</v>
      </c>
      <c r="K101" s="15" t="s">
        <v>490</v>
      </c>
      <c r="L101" s="19" t="s">
        <v>27</v>
      </c>
      <c r="M101" s="15" t="s">
        <v>34</v>
      </c>
      <c r="N101" s="15" t="s">
        <v>427</v>
      </c>
      <c r="O101" s="15"/>
    </row>
    <row r="102" ht="67.5" spans="1:15">
      <c r="A102" s="14" t="s">
        <v>491</v>
      </c>
      <c r="B102" s="15" t="s">
        <v>19</v>
      </c>
      <c r="C102" s="15" t="s">
        <v>492</v>
      </c>
      <c r="D102" s="15" t="s">
        <v>493</v>
      </c>
      <c r="E102" s="15" t="s">
        <v>46</v>
      </c>
      <c r="F102" s="15">
        <v>30</v>
      </c>
      <c r="G102" s="15" t="s">
        <v>23</v>
      </c>
      <c r="H102" s="15" t="s">
        <v>494</v>
      </c>
      <c r="I102" s="17"/>
      <c r="J102" s="16" t="s">
        <v>38</v>
      </c>
      <c r="K102" s="15" t="s">
        <v>495</v>
      </c>
      <c r="L102" s="19" t="s">
        <v>27</v>
      </c>
      <c r="M102" s="15" t="s">
        <v>34</v>
      </c>
      <c r="N102" s="15" t="s">
        <v>427</v>
      </c>
      <c r="O102" s="15"/>
    </row>
    <row r="103" ht="45" spans="1:15">
      <c r="A103" s="14" t="s">
        <v>496</v>
      </c>
      <c r="B103" s="15" t="s">
        <v>19</v>
      </c>
      <c r="C103" s="15" t="s">
        <v>497</v>
      </c>
      <c r="D103" s="15" t="s">
        <v>498</v>
      </c>
      <c r="E103" s="15" t="s">
        <v>46</v>
      </c>
      <c r="F103" s="15">
        <v>35</v>
      </c>
      <c r="G103" s="15" t="s">
        <v>23</v>
      </c>
      <c r="H103" s="15" t="s">
        <v>499</v>
      </c>
      <c r="I103" s="17"/>
      <c r="J103" s="16" t="s">
        <v>38</v>
      </c>
      <c r="K103" s="15" t="s">
        <v>500</v>
      </c>
      <c r="L103" s="19" t="s">
        <v>27</v>
      </c>
      <c r="M103" s="15" t="s">
        <v>34</v>
      </c>
      <c r="N103" s="15" t="s">
        <v>427</v>
      </c>
      <c r="O103" s="15"/>
    </row>
    <row r="104" ht="33.75" spans="1:15">
      <c r="A104" s="14" t="s">
        <v>501</v>
      </c>
      <c r="B104" s="15" t="s">
        <v>19</v>
      </c>
      <c r="C104" s="15" t="s">
        <v>502</v>
      </c>
      <c r="D104" s="15" t="s">
        <v>503</v>
      </c>
      <c r="E104" s="15" t="s">
        <v>46</v>
      </c>
      <c r="F104" s="15">
        <v>30</v>
      </c>
      <c r="G104" s="15" t="s">
        <v>23</v>
      </c>
      <c r="H104" s="15" t="s">
        <v>504</v>
      </c>
      <c r="I104" s="17"/>
      <c r="J104" s="16" t="s">
        <v>38</v>
      </c>
      <c r="K104" s="15" t="s">
        <v>505</v>
      </c>
      <c r="L104" s="19" t="s">
        <v>27</v>
      </c>
      <c r="M104" s="15" t="s">
        <v>34</v>
      </c>
      <c r="N104" s="15" t="s">
        <v>427</v>
      </c>
      <c r="O104" s="15"/>
    </row>
    <row r="105" ht="33.75" spans="1:15">
      <c r="A105" s="14" t="s">
        <v>506</v>
      </c>
      <c r="B105" s="16" t="s">
        <v>19</v>
      </c>
      <c r="C105" s="15" t="s">
        <v>507</v>
      </c>
      <c r="D105" s="15" t="s">
        <v>508</v>
      </c>
      <c r="E105" s="15" t="s">
        <v>46</v>
      </c>
      <c r="F105" s="15">
        <v>30.72</v>
      </c>
      <c r="G105" s="15" t="s">
        <v>23</v>
      </c>
      <c r="H105" s="15" t="s">
        <v>509</v>
      </c>
      <c r="I105" s="17"/>
      <c r="J105" s="15" t="s">
        <v>38</v>
      </c>
      <c r="K105" s="15" t="s">
        <v>510</v>
      </c>
      <c r="L105" s="19" t="s">
        <v>27</v>
      </c>
      <c r="M105" s="16" t="s">
        <v>28</v>
      </c>
      <c r="N105" s="15" t="s">
        <v>427</v>
      </c>
      <c r="O105" s="15"/>
    </row>
    <row r="106" ht="33.75" spans="1:15">
      <c r="A106" s="14" t="s">
        <v>511</v>
      </c>
      <c r="B106" s="15" t="s">
        <v>19</v>
      </c>
      <c r="C106" s="15" t="s">
        <v>512</v>
      </c>
      <c r="D106" s="15" t="s">
        <v>513</v>
      </c>
      <c r="E106" s="15" t="s">
        <v>112</v>
      </c>
      <c r="F106" s="15">
        <v>29</v>
      </c>
      <c r="G106" s="15" t="s">
        <v>23</v>
      </c>
      <c r="H106" s="23" t="s">
        <v>514</v>
      </c>
      <c r="I106" s="17"/>
      <c r="J106" s="16" t="s">
        <v>38</v>
      </c>
      <c r="K106" s="15" t="s">
        <v>515</v>
      </c>
      <c r="L106" s="19" t="s">
        <v>27</v>
      </c>
      <c r="M106" s="15" t="s">
        <v>28</v>
      </c>
      <c r="N106" s="15" t="s">
        <v>427</v>
      </c>
      <c r="O106" s="15"/>
    </row>
    <row r="107" ht="56.25" spans="1:15">
      <c r="A107" s="14" t="s">
        <v>516</v>
      </c>
      <c r="B107" s="15" t="s">
        <v>19</v>
      </c>
      <c r="C107" s="15" t="s">
        <v>517</v>
      </c>
      <c r="D107" s="15" t="s">
        <v>518</v>
      </c>
      <c r="E107" s="15" t="s">
        <v>112</v>
      </c>
      <c r="F107" s="15">
        <v>9.6</v>
      </c>
      <c r="G107" s="15" t="s">
        <v>23</v>
      </c>
      <c r="H107" s="24" t="s">
        <v>519</v>
      </c>
      <c r="I107" s="17"/>
      <c r="J107" s="16" t="s">
        <v>38</v>
      </c>
      <c r="K107" s="15" t="s">
        <v>520</v>
      </c>
      <c r="L107" s="19" t="s">
        <v>27</v>
      </c>
      <c r="M107" s="15" t="s">
        <v>34</v>
      </c>
      <c r="N107" s="15" t="s">
        <v>427</v>
      </c>
      <c r="O107" s="15"/>
    </row>
    <row r="108" ht="56.25" spans="1:15">
      <c r="A108" s="14" t="s">
        <v>521</v>
      </c>
      <c r="B108" s="15" t="s">
        <v>19</v>
      </c>
      <c r="C108" s="15" t="s">
        <v>522</v>
      </c>
      <c r="D108" s="15" t="s">
        <v>523</v>
      </c>
      <c r="E108" s="15" t="s">
        <v>112</v>
      </c>
      <c r="F108" s="15">
        <v>35</v>
      </c>
      <c r="G108" s="15" t="s">
        <v>23</v>
      </c>
      <c r="H108" s="15" t="s">
        <v>524</v>
      </c>
      <c r="I108" s="17"/>
      <c r="J108" s="16" t="s">
        <v>38</v>
      </c>
      <c r="K108" s="15" t="s">
        <v>525</v>
      </c>
      <c r="L108" s="19" t="s">
        <v>27</v>
      </c>
      <c r="M108" s="15" t="s">
        <v>34</v>
      </c>
      <c r="N108" s="15" t="s">
        <v>427</v>
      </c>
      <c r="O108" s="15"/>
    </row>
    <row r="109" ht="56.25" spans="1:15">
      <c r="A109" s="14" t="s">
        <v>526</v>
      </c>
      <c r="B109" s="16" t="s">
        <v>19</v>
      </c>
      <c r="C109" s="15" t="s">
        <v>527</v>
      </c>
      <c r="D109" s="15" t="s">
        <v>528</v>
      </c>
      <c r="E109" s="15" t="s">
        <v>112</v>
      </c>
      <c r="F109" s="15">
        <v>30</v>
      </c>
      <c r="G109" s="15" t="s">
        <v>23</v>
      </c>
      <c r="H109" s="15" t="s">
        <v>529</v>
      </c>
      <c r="I109" s="17"/>
      <c r="J109" s="15" t="s">
        <v>38</v>
      </c>
      <c r="K109" s="15" t="s">
        <v>530</v>
      </c>
      <c r="L109" s="19" t="s">
        <v>27</v>
      </c>
      <c r="M109" s="15" t="s">
        <v>34</v>
      </c>
      <c r="N109" s="15" t="s">
        <v>427</v>
      </c>
      <c r="O109" s="15"/>
    </row>
    <row r="110" ht="56.25" spans="1:15">
      <c r="A110" s="14" t="s">
        <v>531</v>
      </c>
      <c r="B110" s="15" t="s">
        <v>19</v>
      </c>
      <c r="C110" s="15" t="s">
        <v>532</v>
      </c>
      <c r="D110" s="15" t="s">
        <v>533</v>
      </c>
      <c r="E110" s="15" t="s">
        <v>112</v>
      </c>
      <c r="F110" s="15">
        <v>30</v>
      </c>
      <c r="G110" s="15" t="s">
        <v>23</v>
      </c>
      <c r="H110" s="15" t="s">
        <v>534</v>
      </c>
      <c r="I110" s="17"/>
      <c r="J110" s="16" t="s">
        <v>38</v>
      </c>
      <c r="K110" s="15" t="s">
        <v>535</v>
      </c>
      <c r="L110" s="19" t="s">
        <v>27</v>
      </c>
      <c r="M110" s="15" t="s">
        <v>34</v>
      </c>
      <c r="N110" s="15" t="s">
        <v>427</v>
      </c>
      <c r="O110" s="15"/>
    </row>
    <row r="111" ht="56.25" spans="1:15">
      <c r="A111" s="14" t="s">
        <v>536</v>
      </c>
      <c r="B111" s="15" t="s">
        <v>19</v>
      </c>
      <c r="C111" s="15" t="s">
        <v>537</v>
      </c>
      <c r="D111" s="15" t="s">
        <v>493</v>
      </c>
      <c r="E111" s="15" t="s">
        <v>46</v>
      </c>
      <c r="F111" s="15">
        <v>54.8</v>
      </c>
      <c r="G111" s="15" t="s">
        <v>23</v>
      </c>
      <c r="H111" s="15" t="s">
        <v>538</v>
      </c>
      <c r="I111" s="17"/>
      <c r="J111" s="16" t="s">
        <v>38</v>
      </c>
      <c r="K111" s="15" t="s">
        <v>539</v>
      </c>
      <c r="L111" s="19">
        <v>0.95</v>
      </c>
      <c r="M111" s="19" t="s">
        <v>28</v>
      </c>
      <c r="N111" s="19" t="s">
        <v>427</v>
      </c>
      <c r="O111" s="15"/>
    </row>
    <row r="112" ht="45" spans="1:15">
      <c r="A112" s="14" t="s">
        <v>540</v>
      </c>
      <c r="B112" s="15" t="s">
        <v>19</v>
      </c>
      <c r="C112" s="15" t="s">
        <v>541</v>
      </c>
      <c r="D112" s="15" t="s">
        <v>523</v>
      </c>
      <c r="E112" s="15" t="s">
        <v>542</v>
      </c>
      <c r="F112" s="15">
        <v>73.1</v>
      </c>
      <c r="G112" s="15" t="s">
        <v>23</v>
      </c>
      <c r="H112" s="15" t="s">
        <v>543</v>
      </c>
      <c r="I112" s="17"/>
      <c r="J112" s="16" t="s">
        <v>38</v>
      </c>
      <c r="K112" s="15" t="s">
        <v>539</v>
      </c>
      <c r="L112" s="19">
        <v>0.95</v>
      </c>
      <c r="M112" s="19" t="s">
        <v>28</v>
      </c>
      <c r="N112" s="19" t="s">
        <v>427</v>
      </c>
      <c r="O112" s="15"/>
    </row>
    <row r="113" ht="33.75" spans="1:15">
      <c r="A113" s="14" t="s">
        <v>544</v>
      </c>
      <c r="B113" s="15" t="s">
        <v>19</v>
      </c>
      <c r="C113" s="15" t="s">
        <v>545</v>
      </c>
      <c r="D113" s="15" t="s">
        <v>546</v>
      </c>
      <c r="E113" s="15" t="s">
        <v>22</v>
      </c>
      <c r="F113" s="15">
        <v>154</v>
      </c>
      <c r="G113" s="15" t="s">
        <v>47</v>
      </c>
      <c r="H113" s="15" t="s">
        <v>547</v>
      </c>
      <c r="I113" s="17"/>
      <c r="J113" s="16" t="s">
        <v>38</v>
      </c>
      <c r="K113" s="15" t="s">
        <v>548</v>
      </c>
      <c r="L113" s="19" t="s">
        <v>27</v>
      </c>
      <c r="M113" s="15" t="s">
        <v>34</v>
      </c>
      <c r="N113" s="15" t="s">
        <v>549</v>
      </c>
      <c r="O113" s="15"/>
    </row>
    <row r="114" ht="78.75" spans="1:15">
      <c r="A114" s="14" t="s">
        <v>550</v>
      </c>
      <c r="B114" s="15" t="s">
        <v>19</v>
      </c>
      <c r="C114" s="15" t="s">
        <v>551</v>
      </c>
      <c r="D114" s="16" t="s">
        <v>552</v>
      </c>
      <c r="E114" s="15" t="s">
        <v>22</v>
      </c>
      <c r="F114" s="16">
        <v>28</v>
      </c>
      <c r="G114" s="15" t="s">
        <v>47</v>
      </c>
      <c r="H114" s="15" t="s">
        <v>553</v>
      </c>
      <c r="I114" s="17"/>
      <c r="J114" s="16" t="s">
        <v>38</v>
      </c>
      <c r="K114" s="16" t="s">
        <v>554</v>
      </c>
      <c r="L114" s="16" t="s">
        <v>27</v>
      </c>
      <c r="M114" s="16" t="s">
        <v>28</v>
      </c>
      <c r="N114" s="16" t="s">
        <v>549</v>
      </c>
      <c r="O114" s="15"/>
    </row>
    <row r="115" ht="33.75" spans="1:15">
      <c r="A115" s="14" t="s">
        <v>555</v>
      </c>
      <c r="B115" s="15" t="s">
        <v>19</v>
      </c>
      <c r="C115" s="15" t="s">
        <v>556</v>
      </c>
      <c r="D115" s="15" t="s">
        <v>552</v>
      </c>
      <c r="E115" s="15" t="s">
        <v>22</v>
      </c>
      <c r="F115" s="15">
        <v>66</v>
      </c>
      <c r="G115" s="15" t="s">
        <v>47</v>
      </c>
      <c r="H115" s="15" t="s">
        <v>557</v>
      </c>
      <c r="I115" s="17"/>
      <c r="J115" s="16" t="s">
        <v>38</v>
      </c>
      <c r="K115" s="15" t="s">
        <v>558</v>
      </c>
      <c r="L115" s="19" t="s">
        <v>27</v>
      </c>
      <c r="M115" s="15" t="s">
        <v>166</v>
      </c>
      <c r="N115" s="15" t="s">
        <v>549</v>
      </c>
      <c r="O115" s="15"/>
    </row>
    <row r="116" ht="33.75" spans="1:15">
      <c r="A116" s="14" t="s">
        <v>559</v>
      </c>
      <c r="B116" s="15" t="s">
        <v>19</v>
      </c>
      <c r="C116" s="15" t="s">
        <v>560</v>
      </c>
      <c r="D116" s="15" t="s">
        <v>552</v>
      </c>
      <c r="E116" s="15" t="s">
        <v>22</v>
      </c>
      <c r="F116" s="15">
        <v>10</v>
      </c>
      <c r="G116" s="15" t="s">
        <v>47</v>
      </c>
      <c r="H116" s="15" t="s">
        <v>561</v>
      </c>
      <c r="I116" s="17"/>
      <c r="J116" s="16" t="s">
        <v>38</v>
      </c>
      <c r="K116" s="15" t="s">
        <v>562</v>
      </c>
      <c r="L116" s="19" t="s">
        <v>27</v>
      </c>
      <c r="M116" s="15" t="s">
        <v>34</v>
      </c>
      <c r="N116" s="15" t="s">
        <v>549</v>
      </c>
      <c r="O116" s="15"/>
    </row>
    <row r="117" ht="33.75" spans="1:15">
      <c r="A117" s="14" t="s">
        <v>563</v>
      </c>
      <c r="B117" s="15" t="s">
        <v>19</v>
      </c>
      <c r="C117" s="15" t="s">
        <v>564</v>
      </c>
      <c r="D117" s="15" t="s">
        <v>565</v>
      </c>
      <c r="E117" s="15" t="s">
        <v>347</v>
      </c>
      <c r="F117" s="15">
        <v>35</v>
      </c>
      <c r="G117" s="15" t="s">
        <v>47</v>
      </c>
      <c r="H117" s="15" t="s">
        <v>566</v>
      </c>
      <c r="I117" s="17"/>
      <c r="J117" s="16" t="s">
        <v>38</v>
      </c>
      <c r="K117" s="15" t="s">
        <v>567</v>
      </c>
      <c r="L117" s="19" t="s">
        <v>27</v>
      </c>
      <c r="M117" s="15" t="s">
        <v>28</v>
      </c>
      <c r="N117" s="15" t="s">
        <v>549</v>
      </c>
      <c r="O117" s="15"/>
    </row>
    <row r="118" ht="45" spans="1:15">
      <c r="A118" s="14" t="s">
        <v>568</v>
      </c>
      <c r="B118" s="15" t="s">
        <v>96</v>
      </c>
      <c r="C118" s="15" t="s">
        <v>569</v>
      </c>
      <c r="D118" s="15" t="s">
        <v>565</v>
      </c>
      <c r="E118" s="15" t="s">
        <v>347</v>
      </c>
      <c r="F118" s="15">
        <v>33</v>
      </c>
      <c r="G118" s="15" t="s">
        <v>47</v>
      </c>
      <c r="H118" s="15" t="s">
        <v>570</v>
      </c>
      <c r="I118" s="17"/>
      <c r="J118" s="16" t="s">
        <v>38</v>
      </c>
      <c r="K118" s="15" t="s">
        <v>571</v>
      </c>
      <c r="L118" s="19" t="s">
        <v>27</v>
      </c>
      <c r="M118" s="15" t="s">
        <v>34</v>
      </c>
      <c r="N118" s="15" t="s">
        <v>549</v>
      </c>
      <c r="O118" s="15"/>
    </row>
    <row r="119" ht="33.75" spans="1:15">
      <c r="A119" s="14" t="s">
        <v>572</v>
      </c>
      <c r="B119" s="15" t="s">
        <v>19</v>
      </c>
      <c r="C119" s="15" t="s">
        <v>573</v>
      </c>
      <c r="D119" s="15" t="s">
        <v>574</v>
      </c>
      <c r="E119" s="15" t="s">
        <v>46</v>
      </c>
      <c r="F119" s="15">
        <v>9.5</v>
      </c>
      <c r="G119" s="15" t="s">
        <v>47</v>
      </c>
      <c r="H119" s="18" t="s">
        <v>575</v>
      </c>
      <c r="I119" s="17"/>
      <c r="J119" s="16" t="s">
        <v>38</v>
      </c>
      <c r="K119" s="15" t="s">
        <v>576</v>
      </c>
      <c r="L119" s="19" t="s">
        <v>27</v>
      </c>
      <c r="M119" s="15" t="s">
        <v>34</v>
      </c>
      <c r="N119" s="15" t="s">
        <v>549</v>
      </c>
      <c r="O119" s="15"/>
    </row>
    <row r="120" ht="33.75" spans="1:15">
      <c r="A120" s="14" t="s">
        <v>577</v>
      </c>
      <c r="B120" s="15" t="s">
        <v>96</v>
      </c>
      <c r="C120" s="15" t="s">
        <v>578</v>
      </c>
      <c r="D120" s="15" t="s">
        <v>574</v>
      </c>
      <c r="E120" s="15" t="s">
        <v>46</v>
      </c>
      <c r="F120" s="15">
        <v>9.5</v>
      </c>
      <c r="G120" s="15" t="s">
        <v>47</v>
      </c>
      <c r="H120" s="18" t="s">
        <v>579</v>
      </c>
      <c r="I120" s="17"/>
      <c r="J120" s="16" t="s">
        <v>38</v>
      </c>
      <c r="K120" s="15" t="s">
        <v>580</v>
      </c>
      <c r="L120" s="19" t="s">
        <v>27</v>
      </c>
      <c r="M120" s="15" t="s">
        <v>34</v>
      </c>
      <c r="N120" s="15" t="s">
        <v>549</v>
      </c>
      <c r="O120" s="15"/>
    </row>
    <row r="121" ht="33.75" spans="1:15">
      <c r="A121" s="14" t="s">
        <v>581</v>
      </c>
      <c r="B121" s="15" t="s">
        <v>19</v>
      </c>
      <c r="C121" s="15" t="s">
        <v>582</v>
      </c>
      <c r="D121" s="16" t="s">
        <v>574</v>
      </c>
      <c r="E121" s="16" t="s">
        <v>46</v>
      </c>
      <c r="F121" s="21">
        <v>39</v>
      </c>
      <c r="G121" s="15" t="s">
        <v>47</v>
      </c>
      <c r="H121" s="15" t="s">
        <v>583</v>
      </c>
      <c r="I121" s="17"/>
      <c r="J121" s="16" t="s">
        <v>38</v>
      </c>
      <c r="K121" s="16" t="s">
        <v>584</v>
      </c>
      <c r="L121" s="16" t="s">
        <v>27</v>
      </c>
      <c r="M121" s="16" t="s">
        <v>28</v>
      </c>
      <c r="N121" s="16" t="s">
        <v>549</v>
      </c>
      <c r="O121" s="15"/>
    </row>
    <row r="122" ht="33.75" spans="1:15">
      <c r="A122" s="14" t="s">
        <v>585</v>
      </c>
      <c r="B122" s="15" t="s">
        <v>96</v>
      </c>
      <c r="C122" s="15" t="s">
        <v>586</v>
      </c>
      <c r="D122" s="15" t="s">
        <v>587</v>
      </c>
      <c r="E122" s="15" t="s">
        <v>46</v>
      </c>
      <c r="F122" s="16">
        <v>30</v>
      </c>
      <c r="G122" s="15" t="s">
        <v>47</v>
      </c>
      <c r="H122" s="15" t="s">
        <v>588</v>
      </c>
      <c r="I122" s="17"/>
      <c r="J122" s="16" t="s">
        <v>38</v>
      </c>
      <c r="K122" s="15" t="s">
        <v>589</v>
      </c>
      <c r="L122" s="19" t="s">
        <v>27</v>
      </c>
      <c r="M122" s="15" t="s">
        <v>34</v>
      </c>
      <c r="N122" s="15" t="s">
        <v>549</v>
      </c>
      <c r="O122" s="15"/>
    </row>
    <row r="123" ht="56.25" spans="1:15">
      <c r="A123" s="14" t="s">
        <v>590</v>
      </c>
      <c r="B123" s="15" t="s">
        <v>19</v>
      </c>
      <c r="C123" s="15" t="s">
        <v>591</v>
      </c>
      <c r="D123" s="15" t="s">
        <v>592</v>
      </c>
      <c r="E123" s="15" t="s">
        <v>46</v>
      </c>
      <c r="F123" s="16">
        <v>31</v>
      </c>
      <c r="G123" s="15" t="s">
        <v>47</v>
      </c>
      <c r="H123" s="15" t="s">
        <v>593</v>
      </c>
      <c r="I123" s="17"/>
      <c r="J123" s="16" t="s">
        <v>38</v>
      </c>
      <c r="K123" s="15" t="s">
        <v>594</v>
      </c>
      <c r="L123" s="19" t="s">
        <v>27</v>
      </c>
      <c r="M123" s="15" t="s">
        <v>34</v>
      </c>
      <c r="N123" s="15" t="s">
        <v>549</v>
      </c>
      <c r="O123" s="15"/>
    </row>
    <row r="124" ht="33.75" spans="1:15">
      <c r="A124" s="14" t="s">
        <v>595</v>
      </c>
      <c r="B124" s="15" t="s">
        <v>19</v>
      </c>
      <c r="C124" s="15" t="s">
        <v>596</v>
      </c>
      <c r="D124" s="15" t="s">
        <v>597</v>
      </c>
      <c r="E124" s="15" t="s">
        <v>46</v>
      </c>
      <c r="F124" s="15">
        <v>8</v>
      </c>
      <c r="G124" s="15" t="s">
        <v>47</v>
      </c>
      <c r="H124" s="17" t="s">
        <v>598</v>
      </c>
      <c r="I124" s="17"/>
      <c r="J124" s="16" t="s">
        <v>38</v>
      </c>
      <c r="K124" s="15" t="s">
        <v>599</v>
      </c>
      <c r="L124" s="19" t="s">
        <v>27</v>
      </c>
      <c r="M124" s="15" t="s">
        <v>55</v>
      </c>
      <c r="N124" s="15" t="s">
        <v>549</v>
      </c>
      <c r="O124" s="15"/>
    </row>
    <row r="125" ht="33.75" spans="1:15">
      <c r="A125" s="14" t="s">
        <v>600</v>
      </c>
      <c r="B125" s="15" t="s">
        <v>19</v>
      </c>
      <c r="C125" s="15" t="s">
        <v>601</v>
      </c>
      <c r="D125" s="15" t="s">
        <v>597</v>
      </c>
      <c r="E125" s="15" t="s">
        <v>46</v>
      </c>
      <c r="F125" s="15">
        <v>22</v>
      </c>
      <c r="G125" s="15" t="s">
        <v>23</v>
      </c>
      <c r="H125" s="15" t="s">
        <v>602</v>
      </c>
      <c r="I125" s="17"/>
      <c r="J125" s="16" t="s">
        <v>38</v>
      </c>
      <c r="K125" s="15" t="s">
        <v>603</v>
      </c>
      <c r="L125" s="19" t="s">
        <v>27</v>
      </c>
      <c r="M125" s="15" t="s">
        <v>34</v>
      </c>
      <c r="N125" s="15" t="s">
        <v>549</v>
      </c>
      <c r="O125" s="15"/>
    </row>
    <row r="126" ht="33.75" spans="1:15">
      <c r="A126" s="14" t="s">
        <v>604</v>
      </c>
      <c r="B126" s="16" t="s">
        <v>19</v>
      </c>
      <c r="C126" s="15" t="s">
        <v>605</v>
      </c>
      <c r="D126" s="15" t="s">
        <v>606</v>
      </c>
      <c r="E126" s="15" t="s">
        <v>46</v>
      </c>
      <c r="F126" s="16">
        <v>30</v>
      </c>
      <c r="G126" s="15" t="s">
        <v>23</v>
      </c>
      <c r="H126" s="15" t="s">
        <v>607</v>
      </c>
      <c r="I126" s="17"/>
      <c r="J126" s="16" t="s">
        <v>38</v>
      </c>
      <c r="K126" s="15" t="s">
        <v>608</v>
      </c>
      <c r="L126" s="19" t="s">
        <v>27</v>
      </c>
      <c r="M126" s="15" t="s">
        <v>34</v>
      </c>
      <c r="N126" s="15" t="s">
        <v>549</v>
      </c>
      <c r="O126" s="15"/>
    </row>
    <row r="127" ht="33.75" spans="1:15">
      <c r="A127" s="14" t="s">
        <v>609</v>
      </c>
      <c r="B127" s="16" t="s">
        <v>19</v>
      </c>
      <c r="C127" s="15" t="s">
        <v>610</v>
      </c>
      <c r="D127" s="16" t="s">
        <v>611</v>
      </c>
      <c r="E127" s="16" t="s">
        <v>46</v>
      </c>
      <c r="F127" s="16">
        <v>32</v>
      </c>
      <c r="G127" s="15" t="s">
        <v>23</v>
      </c>
      <c r="H127" s="16" t="s">
        <v>612</v>
      </c>
      <c r="I127" s="17"/>
      <c r="J127" s="16" t="s">
        <v>38</v>
      </c>
      <c r="K127" s="16" t="s">
        <v>613</v>
      </c>
      <c r="L127" s="16" t="s">
        <v>27</v>
      </c>
      <c r="M127" s="16" t="s">
        <v>28</v>
      </c>
      <c r="N127" s="16" t="s">
        <v>549</v>
      </c>
      <c r="O127" s="15"/>
    </row>
    <row r="128" ht="33.75" spans="1:15">
      <c r="A128" s="14" t="s">
        <v>614</v>
      </c>
      <c r="B128" s="15" t="s">
        <v>19</v>
      </c>
      <c r="C128" s="15" t="s">
        <v>615</v>
      </c>
      <c r="D128" s="15" t="s">
        <v>616</v>
      </c>
      <c r="E128" s="15" t="s">
        <v>112</v>
      </c>
      <c r="F128" s="15">
        <v>5</v>
      </c>
      <c r="G128" s="15" t="s">
        <v>23</v>
      </c>
      <c r="H128" s="15" t="s">
        <v>617</v>
      </c>
      <c r="I128" s="17"/>
      <c r="J128" s="16" t="s">
        <v>38</v>
      </c>
      <c r="K128" s="15" t="s">
        <v>618</v>
      </c>
      <c r="L128" s="19" t="s">
        <v>27</v>
      </c>
      <c r="M128" s="15" t="s">
        <v>34</v>
      </c>
      <c r="N128" s="15" t="s">
        <v>549</v>
      </c>
      <c r="O128" s="15"/>
    </row>
    <row r="129" ht="33.75" spans="1:15">
      <c r="A129" s="14" t="s">
        <v>619</v>
      </c>
      <c r="B129" s="15" t="s">
        <v>19</v>
      </c>
      <c r="C129" s="15" t="s">
        <v>620</v>
      </c>
      <c r="D129" s="15" t="s">
        <v>621</v>
      </c>
      <c r="E129" s="15" t="s">
        <v>112</v>
      </c>
      <c r="F129" s="15">
        <v>12</v>
      </c>
      <c r="G129" s="15" t="s">
        <v>23</v>
      </c>
      <c r="H129" s="15" t="s">
        <v>622</v>
      </c>
      <c r="I129" s="17"/>
      <c r="J129" s="16" t="s">
        <v>38</v>
      </c>
      <c r="K129" s="15" t="s">
        <v>623</v>
      </c>
      <c r="L129" s="19" t="s">
        <v>27</v>
      </c>
      <c r="M129" s="15" t="s">
        <v>34</v>
      </c>
      <c r="N129" s="15" t="s">
        <v>549</v>
      </c>
      <c r="O129" s="15"/>
    </row>
    <row r="130" ht="33.75" spans="1:15">
      <c r="A130" s="14" t="s">
        <v>624</v>
      </c>
      <c r="B130" s="15" t="s">
        <v>19</v>
      </c>
      <c r="C130" s="15" t="s">
        <v>625</v>
      </c>
      <c r="D130" s="15" t="s">
        <v>626</v>
      </c>
      <c r="E130" s="15" t="s">
        <v>112</v>
      </c>
      <c r="F130" s="15">
        <v>15</v>
      </c>
      <c r="G130" s="15" t="s">
        <v>23</v>
      </c>
      <c r="H130" s="15" t="s">
        <v>627</v>
      </c>
      <c r="I130" s="17"/>
      <c r="J130" s="16" t="s">
        <v>38</v>
      </c>
      <c r="K130" s="15" t="s">
        <v>628</v>
      </c>
      <c r="L130" s="19" t="s">
        <v>27</v>
      </c>
      <c r="M130" s="15" t="s">
        <v>34</v>
      </c>
      <c r="N130" s="15" t="s">
        <v>549</v>
      </c>
      <c r="O130" s="15"/>
    </row>
    <row r="131" ht="33.75" spans="1:15">
      <c r="A131" s="14" t="s">
        <v>629</v>
      </c>
      <c r="B131" s="16" t="s">
        <v>19</v>
      </c>
      <c r="C131" s="15" t="s">
        <v>630</v>
      </c>
      <c r="D131" s="15" t="s">
        <v>631</v>
      </c>
      <c r="E131" s="15" t="s">
        <v>112</v>
      </c>
      <c r="F131" s="15">
        <v>9</v>
      </c>
      <c r="G131" s="15" t="s">
        <v>23</v>
      </c>
      <c r="H131" s="15" t="s">
        <v>632</v>
      </c>
      <c r="I131" s="17"/>
      <c r="J131" s="16" t="s">
        <v>38</v>
      </c>
      <c r="K131" s="15" t="s">
        <v>633</v>
      </c>
      <c r="L131" s="19" t="s">
        <v>27</v>
      </c>
      <c r="M131" s="15" t="s">
        <v>34</v>
      </c>
      <c r="N131" s="15" t="s">
        <v>549</v>
      </c>
      <c r="O131" s="15"/>
    </row>
    <row r="132" ht="45" spans="1:15">
      <c r="A132" s="14" t="s">
        <v>634</v>
      </c>
      <c r="B132" s="15" t="s">
        <v>19</v>
      </c>
      <c r="C132" s="15" t="s">
        <v>635</v>
      </c>
      <c r="D132" s="15" t="s">
        <v>636</v>
      </c>
      <c r="E132" s="15" t="s">
        <v>22</v>
      </c>
      <c r="F132" s="15">
        <v>20</v>
      </c>
      <c r="G132" s="15" t="s">
        <v>23</v>
      </c>
      <c r="H132" s="15" t="s">
        <v>637</v>
      </c>
      <c r="I132" s="17"/>
      <c r="J132" s="16" t="s">
        <v>38</v>
      </c>
      <c r="K132" s="15" t="s">
        <v>638</v>
      </c>
      <c r="L132" s="19" t="s">
        <v>27</v>
      </c>
      <c r="M132" s="15" t="s">
        <v>28</v>
      </c>
      <c r="N132" s="15" t="s">
        <v>639</v>
      </c>
      <c r="O132" s="15"/>
    </row>
    <row r="133" ht="45" spans="1:15">
      <c r="A133" s="14" t="s">
        <v>640</v>
      </c>
      <c r="B133" s="15" t="s">
        <v>19</v>
      </c>
      <c r="C133" s="15" t="s">
        <v>641</v>
      </c>
      <c r="D133" s="15" t="s">
        <v>636</v>
      </c>
      <c r="E133" s="15" t="s">
        <v>22</v>
      </c>
      <c r="F133" s="15">
        <v>10</v>
      </c>
      <c r="G133" s="15" t="s">
        <v>47</v>
      </c>
      <c r="H133" s="15" t="s">
        <v>642</v>
      </c>
      <c r="I133" s="17"/>
      <c r="J133" s="16" t="s">
        <v>38</v>
      </c>
      <c r="K133" s="15" t="s">
        <v>643</v>
      </c>
      <c r="L133" s="19" t="s">
        <v>27</v>
      </c>
      <c r="M133" s="15" t="s">
        <v>28</v>
      </c>
      <c r="N133" s="15" t="s">
        <v>639</v>
      </c>
      <c r="O133" s="15"/>
    </row>
    <row r="134" ht="56.25" spans="1:15">
      <c r="A134" s="14" t="s">
        <v>644</v>
      </c>
      <c r="B134" s="16" t="s">
        <v>19</v>
      </c>
      <c r="C134" s="15" t="s">
        <v>645</v>
      </c>
      <c r="D134" s="15" t="s">
        <v>636</v>
      </c>
      <c r="E134" s="15" t="s">
        <v>22</v>
      </c>
      <c r="F134" s="15">
        <v>66</v>
      </c>
      <c r="G134" s="15" t="s">
        <v>23</v>
      </c>
      <c r="H134" s="15" t="s">
        <v>646</v>
      </c>
      <c r="I134" s="17"/>
      <c r="J134" s="16" t="s">
        <v>38</v>
      </c>
      <c r="K134" s="15" t="s">
        <v>647</v>
      </c>
      <c r="L134" s="19" t="s">
        <v>27</v>
      </c>
      <c r="M134" s="15" t="s">
        <v>34</v>
      </c>
      <c r="N134" s="15" t="s">
        <v>639</v>
      </c>
      <c r="O134" s="15"/>
    </row>
    <row r="135" ht="45" spans="1:15">
      <c r="A135" s="14" t="s">
        <v>648</v>
      </c>
      <c r="B135" s="15" t="s">
        <v>19</v>
      </c>
      <c r="C135" s="15" t="s">
        <v>649</v>
      </c>
      <c r="D135" s="15" t="s">
        <v>636</v>
      </c>
      <c r="E135" s="15" t="s">
        <v>22</v>
      </c>
      <c r="F135" s="15">
        <v>13</v>
      </c>
      <c r="G135" s="15" t="s">
        <v>23</v>
      </c>
      <c r="H135" s="15" t="s">
        <v>650</v>
      </c>
      <c r="I135" s="17"/>
      <c r="J135" s="16" t="s">
        <v>38</v>
      </c>
      <c r="K135" s="15" t="s">
        <v>651</v>
      </c>
      <c r="L135" s="19" t="s">
        <v>27</v>
      </c>
      <c r="M135" s="15" t="s">
        <v>34</v>
      </c>
      <c r="N135" s="15" t="s">
        <v>639</v>
      </c>
      <c r="O135" s="15"/>
    </row>
    <row r="136" ht="67.5" spans="1:15">
      <c r="A136" s="14" t="s">
        <v>652</v>
      </c>
      <c r="B136" s="15" t="s">
        <v>19</v>
      </c>
      <c r="C136" s="15" t="s">
        <v>653</v>
      </c>
      <c r="D136" s="15" t="s">
        <v>636</v>
      </c>
      <c r="E136" s="15" t="s">
        <v>22</v>
      </c>
      <c r="F136" s="15">
        <v>4</v>
      </c>
      <c r="G136" s="15" t="s">
        <v>23</v>
      </c>
      <c r="H136" s="17" t="s">
        <v>654</v>
      </c>
      <c r="I136" s="17"/>
      <c r="J136" s="16" t="s">
        <v>38</v>
      </c>
      <c r="K136" s="15" t="s">
        <v>655</v>
      </c>
      <c r="L136" s="19" t="s">
        <v>27</v>
      </c>
      <c r="M136" s="15" t="s">
        <v>34</v>
      </c>
      <c r="N136" s="15" t="s">
        <v>639</v>
      </c>
      <c r="O136" s="15"/>
    </row>
    <row r="137" ht="78.75" spans="1:15">
      <c r="A137" s="14" t="s">
        <v>656</v>
      </c>
      <c r="B137" s="15" t="s">
        <v>19</v>
      </c>
      <c r="C137" s="17" t="s">
        <v>657</v>
      </c>
      <c r="D137" s="15" t="s">
        <v>658</v>
      </c>
      <c r="E137" s="15" t="s">
        <v>22</v>
      </c>
      <c r="F137" s="15">
        <v>66</v>
      </c>
      <c r="G137" s="15" t="s">
        <v>23</v>
      </c>
      <c r="H137" s="15" t="s">
        <v>659</v>
      </c>
      <c r="I137" s="17"/>
      <c r="J137" s="16" t="s">
        <v>38</v>
      </c>
      <c r="K137" s="15" t="s">
        <v>660</v>
      </c>
      <c r="L137" s="19" t="s">
        <v>27</v>
      </c>
      <c r="M137" s="15" t="s">
        <v>34</v>
      </c>
      <c r="N137" s="15" t="s">
        <v>639</v>
      </c>
      <c r="O137" s="15"/>
    </row>
    <row r="138" ht="56.25" spans="1:15">
      <c r="A138" s="14" t="s">
        <v>661</v>
      </c>
      <c r="B138" s="15" t="s">
        <v>19</v>
      </c>
      <c r="C138" s="17" t="s">
        <v>662</v>
      </c>
      <c r="D138" s="15" t="s">
        <v>658</v>
      </c>
      <c r="E138" s="15" t="s">
        <v>22</v>
      </c>
      <c r="F138" s="15">
        <v>52</v>
      </c>
      <c r="G138" s="15" t="s">
        <v>23</v>
      </c>
      <c r="H138" s="15" t="s">
        <v>663</v>
      </c>
      <c r="I138" s="17"/>
      <c r="J138" s="16" t="s">
        <v>38</v>
      </c>
      <c r="K138" s="15" t="s">
        <v>664</v>
      </c>
      <c r="L138" s="19" t="s">
        <v>27</v>
      </c>
      <c r="M138" s="15" t="s">
        <v>34</v>
      </c>
      <c r="N138" s="15" t="s">
        <v>639</v>
      </c>
      <c r="O138" s="15"/>
    </row>
    <row r="139" ht="33.75" spans="1:15">
      <c r="A139" s="14" t="s">
        <v>665</v>
      </c>
      <c r="B139" s="15" t="s">
        <v>19</v>
      </c>
      <c r="C139" s="15" t="s">
        <v>666</v>
      </c>
      <c r="D139" s="15" t="s">
        <v>667</v>
      </c>
      <c r="E139" s="15" t="s">
        <v>22</v>
      </c>
      <c r="F139" s="15">
        <v>15</v>
      </c>
      <c r="G139" s="15" t="s">
        <v>23</v>
      </c>
      <c r="H139" s="15" t="s">
        <v>668</v>
      </c>
      <c r="I139" s="17"/>
      <c r="J139" s="16" t="s">
        <v>38</v>
      </c>
      <c r="K139" s="15" t="s">
        <v>669</v>
      </c>
      <c r="L139" s="19" t="s">
        <v>27</v>
      </c>
      <c r="M139" s="15" t="s">
        <v>28</v>
      </c>
      <c r="N139" s="15" t="s">
        <v>639</v>
      </c>
      <c r="O139" s="15"/>
    </row>
    <row r="140" ht="33.75" spans="1:15">
      <c r="A140" s="14" t="s">
        <v>670</v>
      </c>
      <c r="B140" s="15" t="s">
        <v>19</v>
      </c>
      <c r="C140" s="15" t="s">
        <v>671</v>
      </c>
      <c r="D140" s="15" t="s">
        <v>667</v>
      </c>
      <c r="E140" s="15" t="s">
        <v>22</v>
      </c>
      <c r="F140" s="15">
        <v>7.5</v>
      </c>
      <c r="G140" s="15" t="s">
        <v>47</v>
      </c>
      <c r="H140" s="17" t="s">
        <v>672</v>
      </c>
      <c r="I140" s="17"/>
      <c r="J140" s="16" t="s">
        <v>38</v>
      </c>
      <c r="K140" s="15" t="s">
        <v>673</v>
      </c>
      <c r="L140" s="19" t="s">
        <v>27</v>
      </c>
      <c r="M140" s="15" t="s">
        <v>28</v>
      </c>
      <c r="N140" s="15" t="s">
        <v>639</v>
      </c>
      <c r="O140" s="15"/>
    </row>
    <row r="141" ht="45" spans="1:15">
      <c r="A141" s="14" t="s">
        <v>674</v>
      </c>
      <c r="B141" s="15" t="s">
        <v>96</v>
      </c>
      <c r="C141" s="15" t="s">
        <v>675</v>
      </c>
      <c r="D141" s="15" t="s">
        <v>667</v>
      </c>
      <c r="E141" s="15" t="s">
        <v>22</v>
      </c>
      <c r="F141" s="15">
        <v>12</v>
      </c>
      <c r="G141" s="15" t="s">
        <v>47</v>
      </c>
      <c r="H141" s="15" t="s">
        <v>676</v>
      </c>
      <c r="I141" s="17"/>
      <c r="J141" s="16" t="s">
        <v>38</v>
      </c>
      <c r="K141" s="15" t="s">
        <v>677</v>
      </c>
      <c r="L141" s="19" t="s">
        <v>27</v>
      </c>
      <c r="M141" s="15" t="s">
        <v>34</v>
      </c>
      <c r="N141" s="15" t="s">
        <v>639</v>
      </c>
      <c r="O141" s="15"/>
    </row>
    <row r="142" ht="56.25" spans="1:15">
      <c r="A142" s="14" t="s">
        <v>678</v>
      </c>
      <c r="B142" s="15" t="s">
        <v>19</v>
      </c>
      <c r="C142" s="15" t="s">
        <v>679</v>
      </c>
      <c r="D142" s="15" t="s">
        <v>667</v>
      </c>
      <c r="E142" s="15" t="s">
        <v>22</v>
      </c>
      <c r="F142" s="15">
        <v>12</v>
      </c>
      <c r="G142" s="15" t="s">
        <v>47</v>
      </c>
      <c r="H142" s="15" t="s">
        <v>680</v>
      </c>
      <c r="I142" s="17"/>
      <c r="J142" s="16" t="s">
        <v>38</v>
      </c>
      <c r="K142" s="15" t="s">
        <v>681</v>
      </c>
      <c r="L142" s="19" t="s">
        <v>27</v>
      </c>
      <c r="M142" s="15" t="s">
        <v>34</v>
      </c>
      <c r="N142" s="15" t="s">
        <v>639</v>
      </c>
      <c r="O142" s="15"/>
    </row>
    <row r="143" ht="56.25" spans="1:15">
      <c r="A143" s="14" t="s">
        <v>682</v>
      </c>
      <c r="B143" s="15" t="s">
        <v>96</v>
      </c>
      <c r="C143" s="15" t="s">
        <v>683</v>
      </c>
      <c r="D143" s="15" t="s">
        <v>667</v>
      </c>
      <c r="E143" s="15" t="s">
        <v>22</v>
      </c>
      <c r="F143" s="15">
        <v>6.5</v>
      </c>
      <c r="G143" s="15" t="s">
        <v>47</v>
      </c>
      <c r="H143" s="17" t="s">
        <v>684</v>
      </c>
      <c r="I143" s="17"/>
      <c r="J143" s="16" t="s">
        <v>38</v>
      </c>
      <c r="K143" s="15" t="s">
        <v>685</v>
      </c>
      <c r="L143" s="19" t="s">
        <v>27</v>
      </c>
      <c r="M143" s="15" t="s">
        <v>34</v>
      </c>
      <c r="N143" s="15" t="s">
        <v>639</v>
      </c>
      <c r="O143" s="15"/>
    </row>
    <row r="144" ht="56.25" spans="1:15">
      <c r="A144" s="14" t="s">
        <v>686</v>
      </c>
      <c r="B144" s="15" t="s">
        <v>19</v>
      </c>
      <c r="C144" s="15" t="s">
        <v>687</v>
      </c>
      <c r="D144" s="15" t="s">
        <v>667</v>
      </c>
      <c r="E144" s="15" t="s">
        <v>22</v>
      </c>
      <c r="F144" s="15">
        <v>18</v>
      </c>
      <c r="G144" s="15" t="s">
        <v>47</v>
      </c>
      <c r="H144" s="15" t="s">
        <v>688</v>
      </c>
      <c r="I144" s="17"/>
      <c r="J144" s="16" t="s">
        <v>38</v>
      </c>
      <c r="K144" s="15" t="s">
        <v>689</v>
      </c>
      <c r="L144" s="19" t="s">
        <v>27</v>
      </c>
      <c r="M144" s="15" t="s">
        <v>55</v>
      </c>
      <c r="N144" s="15" t="s">
        <v>639</v>
      </c>
      <c r="O144" s="15"/>
    </row>
    <row r="145" ht="56.25" spans="1:15">
      <c r="A145" s="14" t="s">
        <v>690</v>
      </c>
      <c r="B145" s="15" t="s">
        <v>96</v>
      </c>
      <c r="C145" s="15" t="s">
        <v>691</v>
      </c>
      <c r="D145" s="15" t="s">
        <v>667</v>
      </c>
      <c r="E145" s="15" t="s">
        <v>22</v>
      </c>
      <c r="F145" s="15">
        <v>38</v>
      </c>
      <c r="G145" s="15" t="s">
        <v>47</v>
      </c>
      <c r="H145" s="15" t="s">
        <v>692</v>
      </c>
      <c r="I145" s="17"/>
      <c r="J145" s="16" t="s">
        <v>38</v>
      </c>
      <c r="K145" s="15" t="s">
        <v>693</v>
      </c>
      <c r="L145" s="19" t="s">
        <v>27</v>
      </c>
      <c r="M145" s="15" t="s">
        <v>28</v>
      </c>
      <c r="N145" s="15" t="s">
        <v>639</v>
      </c>
      <c r="O145" s="15"/>
    </row>
    <row r="146" ht="33.75" spans="1:15">
      <c r="A146" s="14" t="s">
        <v>694</v>
      </c>
      <c r="B146" s="15" t="s">
        <v>96</v>
      </c>
      <c r="C146" s="15" t="s">
        <v>695</v>
      </c>
      <c r="D146" s="15" t="s">
        <v>696</v>
      </c>
      <c r="E146" s="16" t="s">
        <v>347</v>
      </c>
      <c r="F146" s="15">
        <v>56</v>
      </c>
      <c r="G146" s="15" t="s">
        <v>47</v>
      </c>
      <c r="H146" s="15" t="s">
        <v>697</v>
      </c>
      <c r="I146" s="17"/>
      <c r="J146" s="16" t="s">
        <v>38</v>
      </c>
      <c r="K146" s="15" t="s">
        <v>698</v>
      </c>
      <c r="L146" s="19" t="s">
        <v>27</v>
      </c>
      <c r="M146" s="15" t="s">
        <v>28</v>
      </c>
      <c r="N146" s="15" t="s">
        <v>639</v>
      </c>
      <c r="O146" s="15"/>
    </row>
    <row r="147" ht="135" spans="1:15">
      <c r="A147" s="14" t="s">
        <v>699</v>
      </c>
      <c r="B147" s="15" t="s">
        <v>19</v>
      </c>
      <c r="C147" s="15" t="s">
        <v>700</v>
      </c>
      <c r="D147" s="15" t="s">
        <v>701</v>
      </c>
      <c r="E147" s="15" t="s">
        <v>46</v>
      </c>
      <c r="F147" s="15">
        <v>17.5</v>
      </c>
      <c r="G147" s="15" t="s">
        <v>47</v>
      </c>
      <c r="H147" s="15" t="s">
        <v>702</v>
      </c>
      <c r="I147" s="17"/>
      <c r="J147" s="16" t="s">
        <v>38</v>
      </c>
      <c r="K147" s="15" t="s">
        <v>703</v>
      </c>
      <c r="L147" s="19" t="s">
        <v>27</v>
      </c>
      <c r="M147" s="15" t="s">
        <v>34</v>
      </c>
      <c r="N147" s="15" t="s">
        <v>639</v>
      </c>
      <c r="O147" s="15"/>
    </row>
    <row r="148" ht="67.5" spans="1:15">
      <c r="A148" s="14" t="s">
        <v>704</v>
      </c>
      <c r="B148" s="15" t="s">
        <v>96</v>
      </c>
      <c r="C148" s="15" t="s">
        <v>705</v>
      </c>
      <c r="D148" s="15" t="s">
        <v>701</v>
      </c>
      <c r="E148" s="15" t="s">
        <v>46</v>
      </c>
      <c r="F148" s="15">
        <v>9</v>
      </c>
      <c r="G148" s="15" t="s">
        <v>47</v>
      </c>
      <c r="H148" s="15" t="s">
        <v>706</v>
      </c>
      <c r="I148" s="17"/>
      <c r="J148" s="16" t="s">
        <v>38</v>
      </c>
      <c r="K148" s="15" t="s">
        <v>707</v>
      </c>
      <c r="L148" s="19" t="s">
        <v>27</v>
      </c>
      <c r="M148" s="15" t="s">
        <v>34</v>
      </c>
      <c r="N148" s="15" t="s">
        <v>639</v>
      </c>
      <c r="O148" s="15"/>
    </row>
    <row r="149" ht="45" spans="1:15">
      <c r="A149" s="14" t="s">
        <v>708</v>
      </c>
      <c r="B149" s="15" t="s">
        <v>96</v>
      </c>
      <c r="C149" s="15" t="s">
        <v>709</v>
      </c>
      <c r="D149" s="15" t="s">
        <v>701</v>
      </c>
      <c r="E149" s="15" t="s">
        <v>46</v>
      </c>
      <c r="F149" s="15">
        <v>9.8</v>
      </c>
      <c r="G149" s="15" t="s">
        <v>47</v>
      </c>
      <c r="H149" s="15" t="s">
        <v>710</v>
      </c>
      <c r="I149" s="17"/>
      <c r="J149" s="16" t="s">
        <v>38</v>
      </c>
      <c r="K149" s="15" t="s">
        <v>711</v>
      </c>
      <c r="L149" s="19" t="s">
        <v>27</v>
      </c>
      <c r="M149" s="15" t="s">
        <v>28</v>
      </c>
      <c r="N149" s="15" t="s">
        <v>639</v>
      </c>
      <c r="O149" s="15"/>
    </row>
    <row r="150" ht="101.25" spans="1:15">
      <c r="A150" s="14" t="s">
        <v>712</v>
      </c>
      <c r="B150" s="15" t="s">
        <v>96</v>
      </c>
      <c r="C150" s="15" t="s">
        <v>713</v>
      </c>
      <c r="D150" s="15" t="s">
        <v>714</v>
      </c>
      <c r="E150" s="15" t="s">
        <v>46</v>
      </c>
      <c r="F150" s="15">
        <v>36</v>
      </c>
      <c r="G150" s="15" t="s">
        <v>47</v>
      </c>
      <c r="H150" s="17" t="s">
        <v>715</v>
      </c>
      <c r="I150" s="17"/>
      <c r="J150" s="16" t="s">
        <v>38</v>
      </c>
      <c r="K150" s="15" t="s">
        <v>716</v>
      </c>
      <c r="L150" s="19" t="s">
        <v>27</v>
      </c>
      <c r="M150" s="15" t="s">
        <v>34</v>
      </c>
      <c r="N150" s="15" t="s">
        <v>639</v>
      </c>
      <c r="O150" s="15"/>
    </row>
    <row r="151" ht="56.25" spans="1:15">
      <c r="A151" s="14" t="s">
        <v>717</v>
      </c>
      <c r="B151" s="15" t="s">
        <v>19</v>
      </c>
      <c r="C151" s="15" t="s">
        <v>718</v>
      </c>
      <c r="D151" s="15" t="s">
        <v>719</v>
      </c>
      <c r="E151" s="15" t="s">
        <v>46</v>
      </c>
      <c r="F151" s="15">
        <v>15</v>
      </c>
      <c r="G151" s="15" t="s">
        <v>47</v>
      </c>
      <c r="H151" s="15" t="s">
        <v>720</v>
      </c>
      <c r="I151" s="17"/>
      <c r="J151" s="16" t="s">
        <v>38</v>
      </c>
      <c r="K151" s="15" t="s">
        <v>721</v>
      </c>
      <c r="L151" s="19" t="s">
        <v>27</v>
      </c>
      <c r="M151" s="15" t="s">
        <v>34</v>
      </c>
      <c r="N151" s="15" t="s">
        <v>639</v>
      </c>
      <c r="O151" s="15"/>
    </row>
    <row r="152" ht="67.5" spans="1:15">
      <c r="A152" s="14" t="s">
        <v>722</v>
      </c>
      <c r="B152" s="15" t="s">
        <v>19</v>
      </c>
      <c r="C152" s="15" t="s">
        <v>723</v>
      </c>
      <c r="D152" s="15" t="s">
        <v>719</v>
      </c>
      <c r="E152" s="15" t="s">
        <v>46</v>
      </c>
      <c r="F152" s="15">
        <v>20</v>
      </c>
      <c r="G152" s="15" t="s">
        <v>47</v>
      </c>
      <c r="H152" s="15" t="s">
        <v>724</v>
      </c>
      <c r="I152" s="17"/>
      <c r="J152" s="16" t="s">
        <v>38</v>
      </c>
      <c r="K152" s="15" t="s">
        <v>725</v>
      </c>
      <c r="L152" s="19" t="s">
        <v>27</v>
      </c>
      <c r="M152" s="15" t="s">
        <v>34</v>
      </c>
      <c r="N152" s="15" t="s">
        <v>639</v>
      </c>
      <c r="O152" s="15"/>
    </row>
    <row r="153" ht="67.5" spans="1:15">
      <c r="A153" s="14" t="s">
        <v>726</v>
      </c>
      <c r="B153" s="15" t="s">
        <v>19</v>
      </c>
      <c r="C153" s="15" t="s">
        <v>727</v>
      </c>
      <c r="D153" s="15" t="s">
        <v>728</v>
      </c>
      <c r="E153" s="15" t="s">
        <v>112</v>
      </c>
      <c r="F153" s="15">
        <v>7</v>
      </c>
      <c r="G153" s="15" t="s">
        <v>47</v>
      </c>
      <c r="H153" s="15" t="s">
        <v>729</v>
      </c>
      <c r="I153" s="17"/>
      <c r="J153" s="16" t="s">
        <v>38</v>
      </c>
      <c r="K153" s="15" t="s">
        <v>730</v>
      </c>
      <c r="L153" s="19" t="s">
        <v>27</v>
      </c>
      <c r="M153" s="15" t="s">
        <v>34</v>
      </c>
      <c r="N153" s="15" t="s">
        <v>639</v>
      </c>
      <c r="O153" s="15"/>
    </row>
    <row r="154" ht="67.5" spans="1:15">
      <c r="A154" s="14" t="s">
        <v>731</v>
      </c>
      <c r="B154" s="15" t="s">
        <v>96</v>
      </c>
      <c r="C154" s="15" t="s">
        <v>732</v>
      </c>
      <c r="D154" s="15" t="s">
        <v>728</v>
      </c>
      <c r="E154" s="15" t="s">
        <v>112</v>
      </c>
      <c r="F154" s="15">
        <v>15</v>
      </c>
      <c r="G154" s="15" t="s">
        <v>47</v>
      </c>
      <c r="H154" s="15" t="s">
        <v>733</v>
      </c>
      <c r="I154" s="17"/>
      <c r="J154" s="16" t="s">
        <v>38</v>
      </c>
      <c r="K154" s="15" t="s">
        <v>734</v>
      </c>
      <c r="L154" s="19" t="s">
        <v>27</v>
      </c>
      <c r="M154" s="15" t="s">
        <v>34</v>
      </c>
      <c r="N154" s="15" t="s">
        <v>639</v>
      </c>
      <c r="O154" s="15"/>
    </row>
    <row r="155" ht="67.5" spans="1:15">
      <c r="A155" s="14" t="s">
        <v>735</v>
      </c>
      <c r="B155" s="15" t="s">
        <v>19</v>
      </c>
      <c r="C155" s="15" t="s">
        <v>736</v>
      </c>
      <c r="D155" s="15" t="s">
        <v>737</v>
      </c>
      <c r="E155" s="15" t="s">
        <v>112</v>
      </c>
      <c r="F155" s="15">
        <v>25</v>
      </c>
      <c r="G155" s="15" t="s">
        <v>23</v>
      </c>
      <c r="H155" s="15" t="s">
        <v>738</v>
      </c>
      <c r="I155" s="17"/>
      <c r="J155" s="15" t="s">
        <v>38</v>
      </c>
      <c r="K155" s="15" t="s">
        <v>739</v>
      </c>
      <c r="L155" s="19" t="s">
        <v>27</v>
      </c>
      <c r="M155" s="15" t="s">
        <v>34</v>
      </c>
      <c r="N155" s="15" t="s">
        <v>639</v>
      </c>
      <c r="O155" s="15"/>
    </row>
    <row r="156" ht="33.75" spans="1:15">
      <c r="A156" s="14" t="s">
        <v>740</v>
      </c>
      <c r="B156" s="15" t="s">
        <v>19</v>
      </c>
      <c r="C156" s="15" t="s">
        <v>741</v>
      </c>
      <c r="D156" s="15" t="s">
        <v>742</v>
      </c>
      <c r="E156" s="15" t="s">
        <v>112</v>
      </c>
      <c r="F156" s="15">
        <v>10</v>
      </c>
      <c r="G156" s="15" t="s">
        <v>23</v>
      </c>
      <c r="H156" s="15" t="s">
        <v>743</v>
      </c>
      <c r="I156" s="17"/>
      <c r="J156" s="16" t="s">
        <v>38</v>
      </c>
      <c r="K156" s="15" t="s">
        <v>744</v>
      </c>
      <c r="L156" s="19" t="s">
        <v>27</v>
      </c>
      <c r="M156" s="15" t="s">
        <v>28</v>
      </c>
      <c r="N156" s="15" t="s">
        <v>639</v>
      </c>
      <c r="O156" s="15"/>
    </row>
    <row r="157" ht="67.5" spans="1:15">
      <c r="A157" s="14" t="s">
        <v>745</v>
      </c>
      <c r="B157" s="15" t="s">
        <v>19</v>
      </c>
      <c r="C157" s="15" t="s">
        <v>746</v>
      </c>
      <c r="D157" s="15" t="s">
        <v>747</v>
      </c>
      <c r="E157" s="15" t="s">
        <v>112</v>
      </c>
      <c r="F157" s="15">
        <v>16</v>
      </c>
      <c r="G157" s="15" t="s">
        <v>23</v>
      </c>
      <c r="H157" s="15" t="s">
        <v>748</v>
      </c>
      <c r="I157" s="17"/>
      <c r="J157" s="16" t="s">
        <v>38</v>
      </c>
      <c r="K157" s="15" t="s">
        <v>749</v>
      </c>
      <c r="L157" s="19" t="s">
        <v>27</v>
      </c>
      <c r="M157" s="15" t="s">
        <v>34</v>
      </c>
      <c r="N157" s="15" t="s">
        <v>639</v>
      </c>
      <c r="O157" s="15"/>
    </row>
    <row r="158" ht="67.5" spans="1:15">
      <c r="A158" s="14" t="s">
        <v>750</v>
      </c>
      <c r="B158" s="15" t="s">
        <v>19</v>
      </c>
      <c r="C158" s="15" t="s">
        <v>751</v>
      </c>
      <c r="D158" s="15" t="s">
        <v>752</v>
      </c>
      <c r="E158" s="15" t="s">
        <v>112</v>
      </c>
      <c r="F158" s="15">
        <v>16</v>
      </c>
      <c r="G158" s="15" t="s">
        <v>23</v>
      </c>
      <c r="H158" s="15" t="s">
        <v>753</v>
      </c>
      <c r="I158" s="17"/>
      <c r="J158" s="16" t="s">
        <v>38</v>
      </c>
      <c r="K158" s="15" t="s">
        <v>754</v>
      </c>
      <c r="L158" s="19" t="s">
        <v>27</v>
      </c>
      <c r="M158" s="15" t="s">
        <v>34</v>
      </c>
      <c r="N158" s="15" t="s">
        <v>639</v>
      </c>
      <c r="O158" s="15"/>
    </row>
    <row r="159" ht="67.5" spans="1:15">
      <c r="A159" s="14" t="s">
        <v>755</v>
      </c>
      <c r="B159" s="15" t="s">
        <v>19</v>
      </c>
      <c r="C159" s="15" t="s">
        <v>756</v>
      </c>
      <c r="D159" s="15" t="s">
        <v>757</v>
      </c>
      <c r="E159" s="15" t="s">
        <v>112</v>
      </c>
      <c r="F159" s="15">
        <v>12</v>
      </c>
      <c r="G159" s="15" t="s">
        <v>23</v>
      </c>
      <c r="H159" s="15" t="s">
        <v>758</v>
      </c>
      <c r="I159" s="17"/>
      <c r="J159" s="16" t="s">
        <v>38</v>
      </c>
      <c r="K159" s="15" t="s">
        <v>759</v>
      </c>
      <c r="L159" s="19" t="s">
        <v>27</v>
      </c>
      <c r="M159" s="15" t="s">
        <v>34</v>
      </c>
      <c r="N159" s="15" t="s">
        <v>639</v>
      </c>
      <c r="O159" s="15"/>
    </row>
    <row r="160" ht="67.5" spans="1:15">
      <c r="A160" s="14" t="s">
        <v>760</v>
      </c>
      <c r="B160" s="15" t="s">
        <v>19</v>
      </c>
      <c r="C160" s="15" t="s">
        <v>761</v>
      </c>
      <c r="D160" s="15" t="s">
        <v>762</v>
      </c>
      <c r="E160" s="15" t="s">
        <v>112</v>
      </c>
      <c r="F160" s="15">
        <v>15</v>
      </c>
      <c r="G160" s="15" t="s">
        <v>23</v>
      </c>
      <c r="H160" s="15" t="s">
        <v>763</v>
      </c>
      <c r="I160" s="17"/>
      <c r="J160" s="16" t="s">
        <v>38</v>
      </c>
      <c r="K160" s="15" t="s">
        <v>764</v>
      </c>
      <c r="L160" s="19" t="s">
        <v>27</v>
      </c>
      <c r="M160" s="15" t="s">
        <v>34</v>
      </c>
      <c r="N160" s="15" t="s">
        <v>639</v>
      </c>
      <c r="O160" s="15"/>
    </row>
    <row r="161" ht="33.75" spans="1:15">
      <c r="A161" s="14" t="s">
        <v>765</v>
      </c>
      <c r="B161" s="15" t="s">
        <v>19</v>
      </c>
      <c r="C161" s="15" t="s">
        <v>766</v>
      </c>
      <c r="D161" s="15" t="s">
        <v>767</v>
      </c>
      <c r="E161" s="15" t="s">
        <v>46</v>
      </c>
      <c r="F161" s="15">
        <v>30</v>
      </c>
      <c r="G161" s="15" t="s">
        <v>23</v>
      </c>
      <c r="H161" s="15" t="s">
        <v>768</v>
      </c>
      <c r="I161" s="17"/>
      <c r="J161" s="16" t="s">
        <v>38</v>
      </c>
      <c r="K161" s="15" t="s">
        <v>769</v>
      </c>
      <c r="L161" s="15" t="s">
        <v>27</v>
      </c>
      <c r="M161" s="16" t="s">
        <v>28</v>
      </c>
      <c r="N161" s="15" t="s">
        <v>770</v>
      </c>
      <c r="O161" s="15"/>
    </row>
    <row r="162" ht="45" spans="1:15">
      <c r="A162" s="14" t="s">
        <v>771</v>
      </c>
      <c r="B162" s="15" t="s">
        <v>19</v>
      </c>
      <c r="C162" s="15" t="s">
        <v>772</v>
      </c>
      <c r="D162" s="15" t="s">
        <v>773</v>
      </c>
      <c r="E162" s="15" t="s">
        <v>22</v>
      </c>
      <c r="F162" s="15">
        <v>15</v>
      </c>
      <c r="G162" s="15" t="s">
        <v>23</v>
      </c>
      <c r="H162" s="15" t="s">
        <v>774</v>
      </c>
      <c r="I162" s="17"/>
      <c r="J162" s="16" t="s">
        <v>38</v>
      </c>
      <c r="K162" s="15" t="s">
        <v>775</v>
      </c>
      <c r="L162" s="19" t="s">
        <v>27</v>
      </c>
      <c r="M162" s="16" t="s">
        <v>28</v>
      </c>
      <c r="N162" s="15" t="s">
        <v>770</v>
      </c>
      <c r="O162" s="15"/>
    </row>
    <row r="163" ht="33.75" spans="1:15">
      <c r="A163" s="14" t="s">
        <v>776</v>
      </c>
      <c r="B163" s="15" t="s">
        <v>19</v>
      </c>
      <c r="C163" s="15" t="s">
        <v>777</v>
      </c>
      <c r="D163" s="15" t="s">
        <v>773</v>
      </c>
      <c r="E163" s="15" t="s">
        <v>22</v>
      </c>
      <c r="F163" s="15">
        <v>18</v>
      </c>
      <c r="G163" s="15" t="s">
        <v>23</v>
      </c>
      <c r="H163" s="15" t="s">
        <v>778</v>
      </c>
      <c r="I163" s="17"/>
      <c r="J163" s="16" t="s">
        <v>38</v>
      </c>
      <c r="K163" s="15" t="s">
        <v>779</v>
      </c>
      <c r="L163" s="19" t="s">
        <v>27</v>
      </c>
      <c r="M163" s="16" t="s">
        <v>28</v>
      </c>
      <c r="N163" s="15" t="s">
        <v>770</v>
      </c>
      <c r="O163" s="15"/>
    </row>
    <row r="164" ht="33.75" spans="1:15">
      <c r="A164" s="14" t="s">
        <v>780</v>
      </c>
      <c r="B164" s="16" t="s">
        <v>19</v>
      </c>
      <c r="C164" s="15" t="s">
        <v>781</v>
      </c>
      <c r="D164" s="15" t="s">
        <v>773</v>
      </c>
      <c r="E164" s="15" t="s">
        <v>22</v>
      </c>
      <c r="F164" s="15">
        <v>44</v>
      </c>
      <c r="G164" s="15" t="s">
        <v>23</v>
      </c>
      <c r="H164" s="15" t="s">
        <v>782</v>
      </c>
      <c r="I164" s="17"/>
      <c r="J164" s="15" t="s">
        <v>38</v>
      </c>
      <c r="K164" s="15" t="s">
        <v>783</v>
      </c>
      <c r="L164" s="19" t="s">
        <v>27</v>
      </c>
      <c r="M164" s="16" t="s">
        <v>28</v>
      </c>
      <c r="N164" s="15" t="s">
        <v>770</v>
      </c>
      <c r="O164" s="15"/>
    </row>
    <row r="165" ht="45" spans="1:15">
      <c r="A165" s="14" t="s">
        <v>784</v>
      </c>
      <c r="B165" s="16" t="s">
        <v>19</v>
      </c>
      <c r="C165" s="15" t="s">
        <v>785</v>
      </c>
      <c r="D165" s="15" t="s">
        <v>773</v>
      </c>
      <c r="E165" s="15" t="s">
        <v>22</v>
      </c>
      <c r="F165" s="15">
        <v>40</v>
      </c>
      <c r="G165" s="15" t="s">
        <v>23</v>
      </c>
      <c r="H165" s="15" t="s">
        <v>786</v>
      </c>
      <c r="I165" s="17"/>
      <c r="J165" s="15" t="s">
        <v>38</v>
      </c>
      <c r="K165" s="15" t="s">
        <v>787</v>
      </c>
      <c r="L165" s="19" t="s">
        <v>27</v>
      </c>
      <c r="M165" s="16" t="s">
        <v>34</v>
      </c>
      <c r="N165" s="15" t="s">
        <v>770</v>
      </c>
      <c r="O165" s="15"/>
    </row>
    <row r="166" ht="33.75" spans="1:15">
      <c r="A166" s="14" t="s">
        <v>788</v>
      </c>
      <c r="B166" s="15" t="s">
        <v>19</v>
      </c>
      <c r="C166" s="15" t="s">
        <v>789</v>
      </c>
      <c r="D166" s="15" t="s">
        <v>790</v>
      </c>
      <c r="E166" s="15" t="s">
        <v>22</v>
      </c>
      <c r="F166" s="15">
        <v>43</v>
      </c>
      <c r="G166" s="15" t="s">
        <v>23</v>
      </c>
      <c r="H166" s="15" t="s">
        <v>791</v>
      </c>
      <c r="I166" s="17"/>
      <c r="J166" s="16" t="s">
        <v>38</v>
      </c>
      <c r="K166" s="15" t="s">
        <v>792</v>
      </c>
      <c r="L166" s="19" t="s">
        <v>27</v>
      </c>
      <c r="M166" s="15" t="s">
        <v>34</v>
      </c>
      <c r="N166" s="15" t="s">
        <v>770</v>
      </c>
      <c r="O166" s="15"/>
    </row>
    <row r="167" ht="33.75" spans="1:15">
      <c r="A167" s="14" t="s">
        <v>793</v>
      </c>
      <c r="B167" s="15" t="s">
        <v>19</v>
      </c>
      <c r="C167" s="15" t="s">
        <v>794</v>
      </c>
      <c r="D167" s="15" t="s">
        <v>790</v>
      </c>
      <c r="E167" s="15" t="s">
        <v>22</v>
      </c>
      <c r="F167" s="15">
        <v>48</v>
      </c>
      <c r="G167" s="15" t="s">
        <v>47</v>
      </c>
      <c r="H167" s="15" t="s">
        <v>795</v>
      </c>
      <c r="I167" s="17"/>
      <c r="J167" s="16" t="s">
        <v>38</v>
      </c>
      <c r="K167" s="15" t="s">
        <v>796</v>
      </c>
      <c r="L167" s="19" t="s">
        <v>27</v>
      </c>
      <c r="M167" s="15" t="s">
        <v>28</v>
      </c>
      <c r="N167" s="15" t="s">
        <v>770</v>
      </c>
      <c r="O167" s="15"/>
    </row>
    <row r="168" ht="45" spans="1:15">
      <c r="A168" s="14" t="s">
        <v>797</v>
      </c>
      <c r="B168" s="15" t="s">
        <v>96</v>
      </c>
      <c r="C168" s="15" t="s">
        <v>798</v>
      </c>
      <c r="D168" s="15" t="s">
        <v>799</v>
      </c>
      <c r="E168" s="15" t="s">
        <v>46</v>
      </c>
      <c r="F168" s="15">
        <v>30</v>
      </c>
      <c r="G168" s="15" t="s">
        <v>47</v>
      </c>
      <c r="H168" s="15" t="s">
        <v>800</v>
      </c>
      <c r="I168" s="17"/>
      <c r="J168" s="16" t="s">
        <v>38</v>
      </c>
      <c r="K168" s="15" t="s">
        <v>801</v>
      </c>
      <c r="L168" s="19" t="s">
        <v>27</v>
      </c>
      <c r="M168" s="15" t="s">
        <v>34</v>
      </c>
      <c r="N168" s="15" t="s">
        <v>770</v>
      </c>
      <c r="O168" s="15"/>
    </row>
    <row r="169" ht="56.25" spans="1:15">
      <c r="A169" s="14" t="s">
        <v>802</v>
      </c>
      <c r="B169" s="15" t="s">
        <v>19</v>
      </c>
      <c r="C169" s="15" t="s">
        <v>803</v>
      </c>
      <c r="D169" s="15" t="s">
        <v>804</v>
      </c>
      <c r="E169" s="15" t="s">
        <v>46</v>
      </c>
      <c r="F169" s="15">
        <v>28.5</v>
      </c>
      <c r="G169" s="15" t="s">
        <v>47</v>
      </c>
      <c r="H169" s="15" t="s">
        <v>805</v>
      </c>
      <c r="I169" s="17"/>
      <c r="J169" s="16" t="s">
        <v>38</v>
      </c>
      <c r="K169" s="15" t="s">
        <v>806</v>
      </c>
      <c r="L169" s="19" t="s">
        <v>27</v>
      </c>
      <c r="M169" s="15" t="s">
        <v>34</v>
      </c>
      <c r="N169" s="15" t="s">
        <v>770</v>
      </c>
      <c r="O169" s="15"/>
    </row>
    <row r="170" ht="33.75" spans="1:15">
      <c r="A170" s="14" t="s">
        <v>807</v>
      </c>
      <c r="B170" s="15" t="s">
        <v>19</v>
      </c>
      <c r="C170" s="15" t="s">
        <v>808</v>
      </c>
      <c r="D170" s="15" t="s">
        <v>804</v>
      </c>
      <c r="E170" s="15" t="s">
        <v>46</v>
      </c>
      <c r="F170" s="15">
        <v>18</v>
      </c>
      <c r="G170" s="15" t="s">
        <v>47</v>
      </c>
      <c r="H170" s="15" t="s">
        <v>809</v>
      </c>
      <c r="I170" s="17"/>
      <c r="J170" s="16" t="s">
        <v>38</v>
      </c>
      <c r="K170" s="15" t="s">
        <v>810</v>
      </c>
      <c r="L170" s="19" t="s">
        <v>27</v>
      </c>
      <c r="M170" s="15" t="s">
        <v>28</v>
      </c>
      <c r="N170" s="15" t="s">
        <v>770</v>
      </c>
      <c r="O170" s="15"/>
    </row>
    <row r="171" ht="45" spans="1:15">
      <c r="A171" s="14" t="s">
        <v>811</v>
      </c>
      <c r="B171" s="15" t="s">
        <v>19</v>
      </c>
      <c r="C171" s="15" t="s">
        <v>812</v>
      </c>
      <c r="D171" s="15" t="s">
        <v>813</v>
      </c>
      <c r="E171" s="15" t="s">
        <v>46</v>
      </c>
      <c r="F171" s="15">
        <v>30</v>
      </c>
      <c r="G171" s="15" t="s">
        <v>23</v>
      </c>
      <c r="H171" s="15" t="s">
        <v>814</v>
      </c>
      <c r="I171" s="17"/>
      <c r="J171" s="16" t="s">
        <v>38</v>
      </c>
      <c r="K171" s="15" t="s">
        <v>815</v>
      </c>
      <c r="L171" s="19" t="s">
        <v>27</v>
      </c>
      <c r="M171" s="15" t="s">
        <v>34</v>
      </c>
      <c r="N171" s="15" t="s">
        <v>770</v>
      </c>
      <c r="O171" s="15"/>
    </row>
    <row r="172" ht="45" spans="1:15">
      <c r="A172" s="14" t="s">
        <v>816</v>
      </c>
      <c r="B172" s="15" t="s">
        <v>19</v>
      </c>
      <c r="C172" s="15" t="s">
        <v>817</v>
      </c>
      <c r="D172" s="15" t="s">
        <v>818</v>
      </c>
      <c r="E172" s="15" t="s">
        <v>112</v>
      </c>
      <c r="F172" s="15">
        <v>12</v>
      </c>
      <c r="G172" s="15" t="s">
        <v>23</v>
      </c>
      <c r="H172" s="15" t="s">
        <v>819</v>
      </c>
      <c r="I172" s="17"/>
      <c r="J172" s="16" t="s">
        <v>38</v>
      </c>
      <c r="K172" s="15" t="s">
        <v>820</v>
      </c>
      <c r="L172" s="19" t="s">
        <v>27</v>
      </c>
      <c r="M172" s="15" t="s">
        <v>28</v>
      </c>
      <c r="N172" s="15" t="s">
        <v>770</v>
      </c>
      <c r="O172" s="15"/>
    </row>
    <row r="173" ht="33.75" spans="1:15">
      <c r="A173" s="14" t="s">
        <v>821</v>
      </c>
      <c r="B173" s="15" t="s">
        <v>19</v>
      </c>
      <c r="C173" s="15" t="s">
        <v>822</v>
      </c>
      <c r="D173" s="15" t="s">
        <v>823</v>
      </c>
      <c r="E173" s="15" t="s">
        <v>112</v>
      </c>
      <c r="F173" s="15">
        <v>15</v>
      </c>
      <c r="G173" s="15" t="s">
        <v>23</v>
      </c>
      <c r="H173" s="15" t="s">
        <v>824</v>
      </c>
      <c r="I173" s="17"/>
      <c r="J173" s="16" t="s">
        <v>38</v>
      </c>
      <c r="K173" s="15" t="s">
        <v>825</v>
      </c>
      <c r="L173" s="19" t="s">
        <v>27</v>
      </c>
      <c r="M173" s="15" t="s">
        <v>28</v>
      </c>
      <c r="N173" s="15" t="s">
        <v>770</v>
      </c>
      <c r="O173" s="15"/>
    </row>
    <row r="174" ht="33.75" spans="1:15">
      <c r="A174" s="14" t="s">
        <v>826</v>
      </c>
      <c r="B174" s="15" t="s">
        <v>19</v>
      </c>
      <c r="C174" s="15" t="s">
        <v>827</v>
      </c>
      <c r="D174" s="15" t="s">
        <v>828</v>
      </c>
      <c r="E174" s="15" t="s">
        <v>112</v>
      </c>
      <c r="F174" s="15">
        <v>15</v>
      </c>
      <c r="G174" s="15" t="s">
        <v>23</v>
      </c>
      <c r="H174" s="15" t="s">
        <v>829</v>
      </c>
      <c r="I174" s="17"/>
      <c r="J174" s="16" t="s">
        <v>38</v>
      </c>
      <c r="K174" s="15" t="s">
        <v>830</v>
      </c>
      <c r="L174" s="19" t="s">
        <v>27</v>
      </c>
      <c r="M174" s="15" t="s">
        <v>34</v>
      </c>
      <c r="N174" s="15" t="s">
        <v>770</v>
      </c>
      <c r="O174" s="15"/>
    </row>
    <row r="175" ht="33.75" spans="1:15">
      <c r="A175" s="14" t="s">
        <v>831</v>
      </c>
      <c r="B175" s="15" t="s">
        <v>19</v>
      </c>
      <c r="C175" s="15" t="s">
        <v>832</v>
      </c>
      <c r="D175" s="15" t="s">
        <v>833</v>
      </c>
      <c r="E175" s="15" t="s">
        <v>46</v>
      </c>
      <c r="F175" s="15">
        <v>14</v>
      </c>
      <c r="G175" s="15" t="s">
        <v>23</v>
      </c>
      <c r="H175" s="15" t="s">
        <v>834</v>
      </c>
      <c r="I175" s="17"/>
      <c r="J175" s="15" t="s">
        <v>38</v>
      </c>
      <c r="K175" s="15" t="s">
        <v>835</v>
      </c>
      <c r="L175" s="19" t="s">
        <v>27</v>
      </c>
      <c r="M175" s="15" t="s">
        <v>28</v>
      </c>
      <c r="N175" s="15" t="s">
        <v>836</v>
      </c>
      <c r="O175" s="15"/>
    </row>
    <row r="176" ht="33.75" spans="1:15">
      <c r="A176" s="14" t="s">
        <v>837</v>
      </c>
      <c r="B176" s="15" t="s">
        <v>19</v>
      </c>
      <c r="C176" s="15" t="s">
        <v>838</v>
      </c>
      <c r="D176" s="15" t="s">
        <v>839</v>
      </c>
      <c r="E176" s="15" t="s">
        <v>112</v>
      </c>
      <c r="F176" s="15">
        <v>25</v>
      </c>
      <c r="G176" s="15" t="s">
        <v>23</v>
      </c>
      <c r="H176" s="17" t="s">
        <v>840</v>
      </c>
      <c r="I176" s="17"/>
      <c r="J176" s="15" t="s">
        <v>38</v>
      </c>
      <c r="K176" s="26" t="s">
        <v>841</v>
      </c>
      <c r="L176" s="19" t="s">
        <v>27</v>
      </c>
      <c r="M176" s="15" t="s">
        <v>34</v>
      </c>
      <c r="N176" s="15" t="s">
        <v>836</v>
      </c>
      <c r="O176" s="15"/>
    </row>
    <row r="177" ht="33.75" spans="1:15">
      <c r="A177" s="14" t="s">
        <v>842</v>
      </c>
      <c r="B177" s="15" t="s">
        <v>19</v>
      </c>
      <c r="C177" s="15" t="s">
        <v>843</v>
      </c>
      <c r="D177" s="15" t="s">
        <v>844</v>
      </c>
      <c r="E177" s="15" t="s">
        <v>112</v>
      </c>
      <c r="F177" s="15">
        <v>30</v>
      </c>
      <c r="G177" s="15" t="s">
        <v>23</v>
      </c>
      <c r="H177" s="15" t="s">
        <v>845</v>
      </c>
      <c r="I177" s="17"/>
      <c r="J177" s="15" t="s">
        <v>176</v>
      </c>
      <c r="K177" s="15" t="s">
        <v>846</v>
      </c>
      <c r="L177" s="19" t="s">
        <v>27</v>
      </c>
      <c r="M177" s="15" t="s">
        <v>34</v>
      </c>
      <c r="N177" s="15" t="s">
        <v>836</v>
      </c>
      <c r="O177" s="15"/>
    </row>
    <row r="178" ht="33.75" spans="1:15">
      <c r="A178" s="14" t="s">
        <v>847</v>
      </c>
      <c r="B178" s="15" t="s">
        <v>19</v>
      </c>
      <c r="C178" s="15" t="s">
        <v>848</v>
      </c>
      <c r="D178" s="15" t="s">
        <v>849</v>
      </c>
      <c r="E178" s="15" t="s">
        <v>112</v>
      </c>
      <c r="F178" s="15">
        <v>8</v>
      </c>
      <c r="G178" s="15" t="s">
        <v>23</v>
      </c>
      <c r="H178" s="15" t="s">
        <v>850</v>
      </c>
      <c r="I178" s="17"/>
      <c r="J178" s="15" t="s">
        <v>851</v>
      </c>
      <c r="K178" s="15" t="s">
        <v>852</v>
      </c>
      <c r="L178" s="19" t="s">
        <v>27</v>
      </c>
      <c r="M178" s="15" t="s">
        <v>34</v>
      </c>
      <c r="N178" s="15" t="s">
        <v>836</v>
      </c>
      <c r="O178" s="15"/>
    </row>
    <row r="179" ht="33.75" spans="1:15">
      <c r="A179" s="14" t="s">
        <v>853</v>
      </c>
      <c r="B179" s="15" t="s">
        <v>19</v>
      </c>
      <c r="C179" s="15" t="s">
        <v>854</v>
      </c>
      <c r="D179" s="15" t="s">
        <v>855</v>
      </c>
      <c r="E179" s="15" t="s">
        <v>22</v>
      </c>
      <c r="F179" s="15">
        <v>42</v>
      </c>
      <c r="G179" s="15" t="s">
        <v>23</v>
      </c>
      <c r="H179" s="15" t="s">
        <v>856</v>
      </c>
      <c r="I179" s="17"/>
      <c r="J179" s="15" t="s">
        <v>38</v>
      </c>
      <c r="K179" s="15" t="s">
        <v>857</v>
      </c>
      <c r="L179" s="19" t="s">
        <v>27</v>
      </c>
      <c r="M179" s="15" t="s">
        <v>28</v>
      </c>
      <c r="N179" s="15" t="s">
        <v>858</v>
      </c>
      <c r="O179" s="15"/>
    </row>
    <row r="180" ht="33.75" spans="1:15">
      <c r="A180" s="14" t="s">
        <v>859</v>
      </c>
      <c r="B180" s="15" t="s">
        <v>19</v>
      </c>
      <c r="C180" s="15" t="s">
        <v>860</v>
      </c>
      <c r="D180" s="15" t="s">
        <v>855</v>
      </c>
      <c r="E180" s="15" t="s">
        <v>22</v>
      </c>
      <c r="F180" s="15">
        <v>19</v>
      </c>
      <c r="G180" s="15" t="s">
        <v>23</v>
      </c>
      <c r="H180" s="15" t="s">
        <v>861</v>
      </c>
      <c r="I180" s="17"/>
      <c r="J180" s="16" t="s">
        <v>38</v>
      </c>
      <c r="K180" s="15" t="s">
        <v>862</v>
      </c>
      <c r="L180" s="19" t="s">
        <v>27</v>
      </c>
      <c r="M180" s="15" t="s">
        <v>34</v>
      </c>
      <c r="N180" s="15" t="s">
        <v>858</v>
      </c>
      <c r="O180" s="15"/>
    </row>
    <row r="181" ht="33.75" spans="1:15">
      <c r="A181" s="14" t="s">
        <v>863</v>
      </c>
      <c r="B181" s="15" t="s">
        <v>19</v>
      </c>
      <c r="C181" s="15" t="s">
        <v>864</v>
      </c>
      <c r="D181" s="15" t="s">
        <v>855</v>
      </c>
      <c r="E181" s="15" t="s">
        <v>22</v>
      </c>
      <c r="F181" s="15">
        <v>48</v>
      </c>
      <c r="G181" s="15" t="s">
        <v>23</v>
      </c>
      <c r="H181" s="15" t="s">
        <v>865</v>
      </c>
      <c r="I181" s="17"/>
      <c r="J181" s="16" t="s">
        <v>38</v>
      </c>
      <c r="K181" s="15" t="s">
        <v>866</v>
      </c>
      <c r="L181" s="19" t="s">
        <v>27</v>
      </c>
      <c r="M181" s="15" t="s">
        <v>34</v>
      </c>
      <c r="N181" s="15" t="s">
        <v>858</v>
      </c>
      <c r="O181" s="15"/>
    </row>
    <row r="182" ht="45" spans="1:15">
      <c r="A182" s="14" t="s">
        <v>867</v>
      </c>
      <c r="B182" s="15" t="s">
        <v>19</v>
      </c>
      <c r="C182" s="15" t="s">
        <v>868</v>
      </c>
      <c r="D182" s="15" t="s">
        <v>869</v>
      </c>
      <c r="E182" s="15" t="s">
        <v>22</v>
      </c>
      <c r="F182" s="15">
        <v>36</v>
      </c>
      <c r="G182" s="15" t="s">
        <v>23</v>
      </c>
      <c r="H182" s="15" t="s">
        <v>870</v>
      </c>
      <c r="I182" s="17"/>
      <c r="J182" s="15" t="s">
        <v>38</v>
      </c>
      <c r="K182" s="15" t="s">
        <v>871</v>
      </c>
      <c r="L182" s="19" t="s">
        <v>27</v>
      </c>
      <c r="M182" s="15" t="s">
        <v>28</v>
      </c>
      <c r="N182" s="15" t="s">
        <v>858</v>
      </c>
      <c r="O182" s="15"/>
    </row>
    <row r="183" ht="33.75" spans="1:15">
      <c r="A183" s="14" t="s">
        <v>872</v>
      </c>
      <c r="B183" s="16" t="s">
        <v>19</v>
      </c>
      <c r="C183" s="15" t="s">
        <v>873</v>
      </c>
      <c r="D183" s="15" t="s">
        <v>869</v>
      </c>
      <c r="E183" s="15" t="s">
        <v>22</v>
      </c>
      <c r="F183" s="15">
        <v>25</v>
      </c>
      <c r="G183" s="15" t="s">
        <v>23</v>
      </c>
      <c r="H183" s="15" t="s">
        <v>874</v>
      </c>
      <c r="I183" s="17"/>
      <c r="J183" s="16" t="s">
        <v>38</v>
      </c>
      <c r="K183" s="15" t="s">
        <v>875</v>
      </c>
      <c r="L183" s="19" t="s">
        <v>27</v>
      </c>
      <c r="M183" s="15" t="s">
        <v>34</v>
      </c>
      <c r="N183" s="15" t="s">
        <v>858</v>
      </c>
      <c r="O183" s="15"/>
    </row>
    <row r="184" ht="33.75" spans="1:15">
      <c r="A184" s="14" t="s">
        <v>876</v>
      </c>
      <c r="B184" s="15" t="s">
        <v>19</v>
      </c>
      <c r="C184" s="15" t="s">
        <v>877</v>
      </c>
      <c r="D184" s="15" t="s">
        <v>869</v>
      </c>
      <c r="E184" s="15" t="s">
        <v>22</v>
      </c>
      <c r="F184" s="15">
        <v>10</v>
      </c>
      <c r="G184" s="15" t="s">
        <v>23</v>
      </c>
      <c r="H184" s="15" t="s">
        <v>878</v>
      </c>
      <c r="I184" s="17"/>
      <c r="J184" s="15" t="s">
        <v>38</v>
      </c>
      <c r="K184" s="15" t="s">
        <v>879</v>
      </c>
      <c r="L184" s="19" t="s">
        <v>27</v>
      </c>
      <c r="M184" s="15" t="s">
        <v>34</v>
      </c>
      <c r="N184" s="15" t="s">
        <v>858</v>
      </c>
      <c r="O184" s="15"/>
    </row>
    <row r="185" ht="33.75" spans="1:15">
      <c r="A185" s="14" t="s">
        <v>880</v>
      </c>
      <c r="B185" s="15" t="s">
        <v>96</v>
      </c>
      <c r="C185" s="15" t="s">
        <v>881</v>
      </c>
      <c r="D185" s="15" t="s">
        <v>869</v>
      </c>
      <c r="E185" s="15" t="s">
        <v>22</v>
      </c>
      <c r="F185" s="15">
        <v>13</v>
      </c>
      <c r="G185" s="15" t="s">
        <v>47</v>
      </c>
      <c r="H185" s="15" t="s">
        <v>882</v>
      </c>
      <c r="I185" s="17"/>
      <c r="J185" s="16" t="s">
        <v>38</v>
      </c>
      <c r="K185" s="15" t="s">
        <v>883</v>
      </c>
      <c r="L185" s="19" t="s">
        <v>27</v>
      </c>
      <c r="M185" s="15" t="s">
        <v>28</v>
      </c>
      <c r="N185" s="15" t="s">
        <v>858</v>
      </c>
      <c r="O185" s="15"/>
    </row>
    <row r="186" ht="33.75" spans="1:15">
      <c r="A186" s="14" t="s">
        <v>884</v>
      </c>
      <c r="B186" s="15" t="s">
        <v>96</v>
      </c>
      <c r="C186" s="15" t="s">
        <v>885</v>
      </c>
      <c r="D186" s="15" t="s">
        <v>869</v>
      </c>
      <c r="E186" s="15" t="s">
        <v>22</v>
      </c>
      <c r="F186" s="15">
        <v>20</v>
      </c>
      <c r="G186" s="15" t="s">
        <v>47</v>
      </c>
      <c r="H186" s="15" t="s">
        <v>886</v>
      </c>
      <c r="I186" s="17"/>
      <c r="J186" s="15" t="s">
        <v>38</v>
      </c>
      <c r="K186" s="15" t="s">
        <v>883</v>
      </c>
      <c r="L186" s="19" t="s">
        <v>27</v>
      </c>
      <c r="M186" s="15" t="s">
        <v>28</v>
      </c>
      <c r="N186" s="15" t="s">
        <v>858</v>
      </c>
      <c r="O186" s="15"/>
    </row>
    <row r="187" ht="33.75" spans="1:15">
      <c r="A187" s="14" t="s">
        <v>887</v>
      </c>
      <c r="B187" s="15" t="s">
        <v>19</v>
      </c>
      <c r="C187" s="15" t="s">
        <v>888</v>
      </c>
      <c r="D187" s="15" t="s">
        <v>889</v>
      </c>
      <c r="E187" s="15" t="s">
        <v>22</v>
      </c>
      <c r="F187" s="15">
        <v>50</v>
      </c>
      <c r="G187" s="15" t="s">
        <v>47</v>
      </c>
      <c r="H187" s="15" t="s">
        <v>890</v>
      </c>
      <c r="I187" s="17"/>
      <c r="J187" s="15" t="s">
        <v>38</v>
      </c>
      <c r="K187" s="15" t="s">
        <v>891</v>
      </c>
      <c r="L187" s="19" t="s">
        <v>27</v>
      </c>
      <c r="M187" s="15" t="s">
        <v>34</v>
      </c>
      <c r="N187" s="15" t="s">
        <v>858</v>
      </c>
      <c r="O187" s="15"/>
    </row>
    <row r="188" ht="33.75" spans="1:15">
      <c r="A188" s="14" t="s">
        <v>892</v>
      </c>
      <c r="B188" s="15" t="s">
        <v>96</v>
      </c>
      <c r="C188" s="15" t="s">
        <v>893</v>
      </c>
      <c r="D188" s="15" t="s">
        <v>889</v>
      </c>
      <c r="E188" s="15" t="s">
        <v>22</v>
      </c>
      <c r="F188" s="15">
        <v>25</v>
      </c>
      <c r="G188" s="15" t="s">
        <v>47</v>
      </c>
      <c r="H188" s="15" t="s">
        <v>894</v>
      </c>
      <c r="I188" s="17"/>
      <c r="J188" s="15" t="s">
        <v>38</v>
      </c>
      <c r="K188" s="15" t="s">
        <v>895</v>
      </c>
      <c r="L188" s="19" t="s">
        <v>27</v>
      </c>
      <c r="M188" s="15" t="s">
        <v>34</v>
      </c>
      <c r="N188" s="15" t="s">
        <v>858</v>
      </c>
      <c r="O188" s="15"/>
    </row>
    <row r="189" ht="33.75" spans="1:15">
      <c r="A189" s="14" t="s">
        <v>896</v>
      </c>
      <c r="B189" s="16" t="s">
        <v>96</v>
      </c>
      <c r="C189" s="15" t="s">
        <v>897</v>
      </c>
      <c r="D189" s="15" t="s">
        <v>889</v>
      </c>
      <c r="E189" s="15" t="s">
        <v>22</v>
      </c>
      <c r="F189" s="15">
        <v>35</v>
      </c>
      <c r="G189" s="15" t="s">
        <v>23</v>
      </c>
      <c r="H189" s="15" t="s">
        <v>898</v>
      </c>
      <c r="I189" s="17"/>
      <c r="J189" s="15" t="s">
        <v>38</v>
      </c>
      <c r="K189" s="15" t="s">
        <v>879</v>
      </c>
      <c r="L189" s="19" t="s">
        <v>27</v>
      </c>
      <c r="M189" s="15" t="s">
        <v>28</v>
      </c>
      <c r="N189" s="15" t="s">
        <v>858</v>
      </c>
      <c r="O189" s="15"/>
    </row>
    <row r="190" ht="33.75" spans="1:15">
      <c r="A190" s="14" t="s">
        <v>899</v>
      </c>
      <c r="B190" s="16" t="s">
        <v>19</v>
      </c>
      <c r="C190" s="15" t="s">
        <v>900</v>
      </c>
      <c r="D190" s="15" t="s">
        <v>901</v>
      </c>
      <c r="E190" s="15" t="s">
        <v>22</v>
      </c>
      <c r="F190" s="15">
        <v>33</v>
      </c>
      <c r="G190" s="15" t="s">
        <v>23</v>
      </c>
      <c r="H190" s="15" t="s">
        <v>902</v>
      </c>
      <c r="I190" s="17"/>
      <c r="J190" s="15" t="s">
        <v>38</v>
      </c>
      <c r="K190" s="15" t="s">
        <v>862</v>
      </c>
      <c r="L190" s="19" t="s">
        <v>27</v>
      </c>
      <c r="M190" s="15" t="s">
        <v>34</v>
      </c>
      <c r="N190" s="15" t="s">
        <v>858</v>
      </c>
      <c r="O190" s="15"/>
    </row>
    <row r="191" ht="33.75" spans="1:15">
      <c r="A191" s="14" t="s">
        <v>903</v>
      </c>
      <c r="B191" s="15" t="s">
        <v>19</v>
      </c>
      <c r="C191" s="15" t="s">
        <v>904</v>
      </c>
      <c r="D191" s="15" t="s">
        <v>901</v>
      </c>
      <c r="E191" s="15" t="s">
        <v>22</v>
      </c>
      <c r="F191" s="15">
        <v>33</v>
      </c>
      <c r="G191" s="15" t="s">
        <v>47</v>
      </c>
      <c r="H191" s="15" t="s">
        <v>905</v>
      </c>
      <c r="I191" s="17"/>
      <c r="J191" s="15" t="s">
        <v>38</v>
      </c>
      <c r="K191" s="15" t="s">
        <v>906</v>
      </c>
      <c r="L191" s="19" t="s">
        <v>27</v>
      </c>
      <c r="M191" s="15" t="s">
        <v>28</v>
      </c>
      <c r="N191" s="15" t="s">
        <v>858</v>
      </c>
      <c r="O191" s="15"/>
    </row>
    <row r="192" ht="33.75" spans="1:15">
      <c r="A192" s="14" t="s">
        <v>907</v>
      </c>
      <c r="B192" s="15" t="s">
        <v>19</v>
      </c>
      <c r="C192" s="15" t="s">
        <v>908</v>
      </c>
      <c r="D192" s="15" t="s">
        <v>901</v>
      </c>
      <c r="E192" s="15" t="s">
        <v>22</v>
      </c>
      <c r="F192" s="15">
        <v>12</v>
      </c>
      <c r="G192" s="15" t="s">
        <v>47</v>
      </c>
      <c r="H192" s="15" t="s">
        <v>909</v>
      </c>
      <c r="I192" s="17"/>
      <c r="J192" s="16" t="s">
        <v>38</v>
      </c>
      <c r="K192" s="15" t="s">
        <v>910</v>
      </c>
      <c r="L192" s="19" t="s">
        <v>27</v>
      </c>
      <c r="M192" s="15" t="s">
        <v>28</v>
      </c>
      <c r="N192" s="15" t="s">
        <v>858</v>
      </c>
      <c r="O192" s="15"/>
    </row>
    <row r="193" ht="33.75" spans="1:15">
      <c r="A193" s="14" t="s">
        <v>911</v>
      </c>
      <c r="B193" s="15" t="s">
        <v>96</v>
      </c>
      <c r="C193" s="15" t="s">
        <v>912</v>
      </c>
      <c r="D193" s="15" t="s">
        <v>901</v>
      </c>
      <c r="E193" s="15" t="s">
        <v>22</v>
      </c>
      <c r="F193" s="15">
        <v>12</v>
      </c>
      <c r="G193" s="15" t="s">
        <v>47</v>
      </c>
      <c r="H193" s="15" t="s">
        <v>913</v>
      </c>
      <c r="I193" s="17"/>
      <c r="J193" s="16" t="s">
        <v>38</v>
      </c>
      <c r="K193" s="15" t="s">
        <v>910</v>
      </c>
      <c r="L193" s="19" t="s">
        <v>27</v>
      </c>
      <c r="M193" s="16" t="s">
        <v>28</v>
      </c>
      <c r="N193" s="15" t="s">
        <v>858</v>
      </c>
      <c r="O193" s="15"/>
    </row>
    <row r="194" ht="33.75" spans="1:15">
      <c r="A194" s="14" t="s">
        <v>914</v>
      </c>
      <c r="B194" s="15" t="s">
        <v>915</v>
      </c>
      <c r="C194" s="15" t="s">
        <v>916</v>
      </c>
      <c r="D194" s="15" t="s">
        <v>917</v>
      </c>
      <c r="E194" s="15" t="s">
        <v>46</v>
      </c>
      <c r="F194" s="15">
        <v>20</v>
      </c>
      <c r="G194" s="15" t="s">
        <v>23</v>
      </c>
      <c r="H194" s="15" t="s">
        <v>918</v>
      </c>
      <c r="I194" s="17" t="s">
        <v>919</v>
      </c>
      <c r="J194" s="16" t="s">
        <v>38</v>
      </c>
      <c r="K194" s="15" t="s">
        <v>920</v>
      </c>
      <c r="L194" s="19" t="s">
        <v>27</v>
      </c>
      <c r="M194" s="15" t="s">
        <v>34</v>
      </c>
      <c r="N194" s="15" t="s">
        <v>858</v>
      </c>
      <c r="O194" s="15"/>
    </row>
    <row r="195" ht="45" spans="1:15">
      <c r="A195" s="14" t="s">
        <v>921</v>
      </c>
      <c r="B195" s="27" t="s">
        <v>922</v>
      </c>
      <c r="C195" s="15" t="s">
        <v>923</v>
      </c>
      <c r="D195" s="15" t="s">
        <v>917</v>
      </c>
      <c r="E195" s="15" t="s">
        <v>46</v>
      </c>
      <c r="F195" s="15">
        <v>10</v>
      </c>
      <c r="G195" s="15" t="s">
        <v>23</v>
      </c>
      <c r="H195" s="15" t="s">
        <v>924</v>
      </c>
      <c r="I195" s="17" t="s">
        <v>925</v>
      </c>
      <c r="J195" s="16" t="s">
        <v>38</v>
      </c>
      <c r="K195" s="15" t="s">
        <v>926</v>
      </c>
      <c r="L195" s="19" t="s">
        <v>27</v>
      </c>
      <c r="M195" s="15" t="s">
        <v>34</v>
      </c>
      <c r="N195" s="15" t="s">
        <v>858</v>
      </c>
      <c r="O195" s="15"/>
    </row>
    <row r="196" s="1" customFormat="1" ht="33.75" spans="1:15">
      <c r="A196" s="14" t="s">
        <v>927</v>
      </c>
      <c r="B196" s="15" t="s">
        <v>19</v>
      </c>
      <c r="C196" s="15" t="s">
        <v>928</v>
      </c>
      <c r="D196" s="15" t="s">
        <v>929</v>
      </c>
      <c r="E196" s="15" t="s">
        <v>46</v>
      </c>
      <c r="F196" s="15">
        <v>5</v>
      </c>
      <c r="G196" s="15" t="s">
        <v>47</v>
      </c>
      <c r="H196" s="15" t="s">
        <v>930</v>
      </c>
      <c r="I196" s="17"/>
      <c r="J196" s="15" t="s">
        <v>38</v>
      </c>
      <c r="K196" s="15" t="s">
        <v>931</v>
      </c>
      <c r="L196" s="19" t="s">
        <v>27</v>
      </c>
      <c r="M196" s="15" t="s">
        <v>28</v>
      </c>
      <c r="N196" s="15" t="s">
        <v>858</v>
      </c>
      <c r="O196" s="15"/>
    </row>
    <row r="197" s="1" customFormat="1" ht="33.75" spans="1:15">
      <c r="A197" s="14" t="s">
        <v>932</v>
      </c>
      <c r="B197" s="16" t="s">
        <v>96</v>
      </c>
      <c r="C197" s="15" t="s">
        <v>933</v>
      </c>
      <c r="D197" s="15" t="s">
        <v>929</v>
      </c>
      <c r="E197" s="15" t="s">
        <v>46</v>
      </c>
      <c r="F197" s="15">
        <v>25</v>
      </c>
      <c r="G197" s="16" t="s">
        <v>934</v>
      </c>
      <c r="H197" s="15" t="s">
        <v>935</v>
      </c>
      <c r="I197" s="17"/>
      <c r="J197" s="16" t="s">
        <v>60</v>
      </c>
      <c r="K197" s="15" t="s">
        <v>920</v>
      </c>
      <c r="L197" s="19" t="s">
        <v>27</v>
      </c>
      <c r="M197" s="15" t="s">
        <v>34</v>
      </c>
      <c r="N197" s="15" t="s">
        <v>858</v>
      </c>
      <c r="O197" s="15"/>
    </row>
    <row r="198" ht="33.75" spans="1:15">
      <c r="A198" s="14" t="s">
        <v>936</v>
      </c>
      <c r="B198" s="16" t="s">
        <v>96</v>
      </c>
      <c r="C198" s="15" t="s">
        <v>937</v>
      </c>
      <c r="D198" s="15" t="s">
        <v>938</v>
      </c>
      <c r="E198" s="15" t="s">
        <v>46</v>
      </c>
      <c r="F198" s="15">
        <v>30</v>
      </c>
      <c r="G198" s="16" t="s">
        <v>934</v>
      </c>
      <c r="H198" s="15" t="s">
        <v>939</v>
      </c>
      <c r="I198" s="17"/>
      <c r="J198" s="16" t="s">
        <v>60</v>
      </c>
      <c r="K198" s="15" t="s">
        <v>940</v>
      </c>
      <c r="L198" s="19" t="s">
        <v>27</v>
      </c>
      <c r="M198" s="15" t="s">
        <v>34</v>
      </c>
      <c r="N198" s="15" t="s">
        <v>858</v>
      </c>
      <c r="O198" s="15"/>
    </row>
    <row r="199" ht="33.75" spans="1:15">
      <c r="A199" s="14" t="s">
        <v>941</v>
      </c>
      <c r="B199" s="16" t="s">
        <v>96</v>
      </c>
      <c r="C199" s="15" t="s">
        <v>942</v>
      </c>
      <c r="D199" s="15" t="s">
        <v>943</v>
      </c>
      <c r="E199" s="15" t="s">
        <v>46</v>
      </c>
      <c r="F199" s="15">
        <v>30</v>
      </c>
      <c r="G199" s="16" t="s">
        <v>934</v>
      </c>
      <c r="H199" s="15" t="s">
        <v>944</v>
      </c>
      <c r="I199" s="17"/>
      <c r="J199" s="16" t="s">
        <v>60</v>
      </c>
      <c r="K199" s="15" t="s">
        <v>945</v>
      </c>
      <c r="L199" s="19" t="s">
        <v>27</v>
      </c>
      <c r="M199" s="15" t="s">
        <v>34</v>
      </c>
      <c r="N199" s="15" t="s">
        <v>858</v>
      </c>
      <c r="O199" s="15"/>
    </row>
    <row r="200" ht="78.75" spans="1:15">
      <c r="A200" s="14" t="s">
        <v>946</v>
      </c>
      <c r="B200" s="16" t="s">
        <v>96</v>
      </c>
      <c r="C200" s="15" t="s">
        <v>947</v>
      </c>
      <c r="D200" s="15" t="s">
        <v>948</v>
      </c>
      <c r="E200" s="15" t="s">
        <v>46</v>
      </c>
      <c r="F200" s="15">
        <v>30</v>
      </c>
      <c r="G200" s="16" t="s">
        <v>934</v>
      </c>
      <c r="H200" s="15" t="s">
        <v>949</v>
      </c>
      <c r="I200" s="17"/>
      <c r="J200" s="16" t="s">
        <v>60</v>
      </c>
      <c r="K200" s="15" t="s">
        <v>950</v>
      </c>
      <c r="L200" s="19" t="s">
        <v>27</v>
      </c>
      <c r="M200" s="15" t="s">
        <v>34</v>
      </c>
      <c r="N200" s="15" t="s">
        <v>858</v>
      </c>
      <c r="O200" s="15"/>
    </row>
    <row r="201" ht="33.75" spans="1:15">
      <c r="A201" s="14" t="s">
        <v>951</v>
      </c>
      <c r="B201" s="16" t="s">
        <v>96</v>
      </c>
      <c r="C201" s="15" t="s">
        <v>952</v>
      </c>
      <c r="D201" s="15" t="s">
        <v>953</v>
      </c>
      <c r="E201" s="15" t="s">
        <v>46</v>
      </c>
      <c r="F201" s="15">
        <v>30</v>
      </c>
      <c r="G201" s="16" t="s">
        <v>934</v>
      </c>
      <c r="H201" s="15" t="s">
        <v>954</v>
      </c>
      <c r="I201" s="17"/>
      <c r="J201" s="16" t="s">
        <v>60</v>
      </c>
      <c r="K201" s="15" t="s">
        <v>875</v>
      </c>
      <c r="L201" s="19" t="s">
        <v>27</v>
      </c>
      <c r="M201" s="15" t="s">
        <v>34</v>
      </c>
      <c r="N201" s="15" t="s">
        <v>858</v>
      </c>
      <c r="O201" s="15"/>
    </row>
    <row r="202" ht="33.75" spans="1:15">
      <c r="A202" s="14" t="s">
        <v>955</v>
      </c>
      <c r="B202" s="16" t="s">
        <v>96</v>
      </c>
      <c r="C202" s="15" t="s">
        <v>956</v>
      </c>
      <c r="D202" s="15" t="s">
        <v>957</v>
      </c>
      <c r="E202" s="15" t="s">
        <v>112</v>
      </c>
      <c r="F202" s="15">
        <v>24</v>
      </c>
      <c r="G202" s="16" t="s">
        <v>934</v>
      </c>
      <c r="H202" s="15" t="s">
        <v>958</v>
      </c>
      <c r="I202" s="17"/>
      <c r="J202" s="16" t="s">
        <v>60</v>
      </c>
      <c r="K202" s="15" t="s">
        <v>879</v>
      </c>
      <c r="L202" s="19" t="s">
        <v>27</v>
      </c>
      <c r="M202" s="15" t="s">
        <v>34</v>
      </c>
      <c r="N202" s="15" t="s">
        <v>858</v>
      </c>
      <c r="O202" s="15"/>
    </row>
    <row r="203" ht="33.75" spans="1:15">
      <c r="A203" s="14" t="s">
        <v>959</v>
      </c>
      <c r="B203" s="16" t="s">
        <v>96</v>
      </c>
      <c r="C203" s="15" t="s">
        <v>960</v>
      </c>
      <c r="D203" s="15" t="s">
        <v>961</v>
      </c>
      <c r="E203" s="15" t="s">
        <v>112</v>
      </c>
      <c r="F203" s="15">
        <v>6</v>
      </c>
      <c r="G203" s="16" t="s">
        <v>934</v>
      </c>
      <c r="H203" s="15" t="s">
        <v>962</v>
      </c>
      <c r="I203" s="17"/>
      <c r="J203" s="16" t="s">
        <v>60</v>
      </c>
      <c r="K203" s="15" t="s">
        <v>963</v>
      </c>
      <c r="L203" s="19" t="s">
        <v>27</v>
      </c>
      <c r="M203" s="15" t="s">
        <v>34</v>
      </c>
      <c r="N203" s="15" t="s">
        <v>858</v>
      </c>
      <c r="O203" s="15"/>
    </row>
    <row r="204" ht="33.75" spans="1:15">
      <c r="A204" s="14" t="s">
        <v>964</v>
      </c>
      <c r="B204" s="16" t="s">
        <v>96</v>
      </c>
      <c r="C204" s="15" t="s">
        <v>965</v>
      </c>
      <c r="D204" s="15" t="s">
        <v>966</v>
      </c>
      <c r="E204" s="15" t="s">
        <v>112</v>
      </c>
      <c r="F204" s="15">
        <v>24</v>
      </c>
      <c r="G204" s="16" t="s">
        <v>934</v>
      </c>
      <c r="H204" s="15" t="s">
        <v>967</v>
      </c>
      <c r="I204" s="17"/>
      <c r="J204" s="16" t="s">
        <v>60</v>
      </c>
      <c r="K204" s="15" t="s">
        <v>862</v>
      </c>
      <c r="L204" s="19" t="s">
        <v>27</v>
      </c>
      <c r="M204" s="15" t="s">
        <v>34</v>
      </c>
      <c r="N204" s="15" t="s">
        <v>858</v>
      </c>
      <c r="O204" s="15"/>
    </row>
    <row r="205" ht="33.75" spans="1:15">
      <c r="A205" s="14" t="s">
        <v>968</v>
      </c>
      <c r="B205" s="16" t="s">
        <v>96</v>
      </c>
      <c r="C205" s="15" t="s">
        <v>969</v>
      </c>
      <c r="D205" s="15" t="s">
        <v>970</v>
      </c>
      <c r="E205" s="15" t="s">
        <v>112</v>
      </c>
      <c r="F205" s="15">
        <v>24</v>
      </c>
      <c r="G205" s="16" t="s">
        <v>934</v>
      </c>
      <c r="H205" s="15" t="s">
        <v>971</v>
      </c>
      <c r="I205" s="17"/>
      <c r="J205" s="16" t="s">
        <v>60</v>
      </c>
      <c r="K205" s="15" t="s">
        <v>972</v>
      </c>
      <c r="L205" s="19" t="s">
        <v>27</v>
      </c>
      <c r="M205" s="15" t="s">
        <v>166</v>
      </c>
      <c r="N205" s="15" t="s">
        <v>858</v>
      </c>
      <c r="O205" s="15"/>
    </row>
    <row r="206" ht="33.75" spans="1:15">
      <c r="A206" s="14" t="s">
        <v>973</v>
      </c>
      <c r="B206" s="16" t="s">
        <v>96</v>
      </c>
      <c r="C206" s="15" t="s">
        <v>974</v>
      </c>
      <c r="D206" s="15" t="s">
        <v>975</v>
      </c>
      <c r="E206" s="15" t="s">
        <v>112</v>
      </c>
      <c r="F206" s="15">
        <v>24</v>
      </c>
      <c r="G206" s="16" t="s">
        <v>934</v>
      </c>
      <c r="H206" s="15" t="s">
        <v>976</v>
      </c>
      <c r="I206" s="17"/>
      <c r="J206" s="16" t="s">
        <v>60</v>
      </c>
      <c r="K206" s="15" t="s">
        <v>963</v>
      </c>
      <c r="L206" s="19" t="s">
        <v>27</v>
      </c>
      <c r="M206" s="15" t="s">
        <v>34</v>
      </c>
      <c r="N206" s="15" t="s">
        <v>858</v>
      </c>
      <c r="O206" s="15"/>
    </row>
    <row r="207" ht="33.75" spans="1:15">
      <c r="A207" s="14" t="s">
        <v>977</v>
      </c>
      <c r="B207" s="16" t="s">
        <v>96</v>
      </c>
      <c r="C207" s="15" t="s">
        <v>978</v>
      </c>
      <c r="D207" s="15" t="s">
        <v>979</v>
      </c>
      <c r="E207" s="15" t="s">
        <v>112</v>
      </c>
      <c r="F207" s="15">
        <v>6</v>
      </c>
      <c r="G207" s="16" t="s">
        <v>934</v>
      </c>
      <c r="H207" s="15" t="s">
        <v>980</v>
      </c>
      <c r="I207" s="17"/>
      <c r="J207" s="16" t="s">
        <v>176</v>
      </c>
      <c r="K207" s="15" t="s">
        <v>875</v>
      </c>
      <c r="L207" s="19" t="s">
        <v>27</v>
      </c>
      <c r="M207" s="15" t="s">
        <v>34</v>
      </c>
      <c r="N207" s="15" t="s">
        <v>858</v>
      </c>
      <c r="O207" s="15"/>
    </row>
    <row r="208" ht="33.75" spans="1:15">
      <c r="A208" s="14" t="s">
        <v>981</v>
      </c>
      <c r="B208" s="16" t="s">
        <v>96</v>
      </c>
      <c r="C208" s="15" t="s">
        <v>982</v>
      </c>
      <c r="D208" s="15" t="s">
        <v>983</v>
      </c>
      <c r="E208" s="15" t="s">
        <v>112</v>
      </c>
      <c r="F208" s="15">
        <v>6</v>
      </c>
      <c r="G208" s="16" t="s">
        <v>934</v>
      </c>
      <c r="H208" s="15" t="s">
        <v>984</v>
      </c>
      <c r="I208" s="17"/>
      <c r="J208" s="16" t="s">
        <v>103</v>
      </c>
      <c r="K208" s="15" t="s">
        <v>963</v>
      </c>
      <c r="L208" s="19" t="s">
        <v>27</v>
      </c>
      <c r="M208" s="15" t="s">
        <v>34</v>
      </c>
      <c r="N208" s="15" t="s">
        <v>858</v>
      </c>
      <c r="O208" s="15"/>
    </row>
    <row r="209" ht="33.75" spans="1:15">
      <c r="A209" s="14" t="s">
        <v>985</v>
      </c>
      <c r="B209" s="16" t="s">
        <v>96</v>
      </c>
      <c r="C209" s="15" t="s">
        <v>986</v>
      </c>
      <c r="D209" s="15" t="s">
        <v>987</v>
      </c>
      <c r="E209" s="15" t="s">
        <v>112</v>
      </c>
      <c r="F209" s="15">
        <v>16</v>
      </c>
      <c r="G209" s="16" t="s">
        <v>934</v>
      </c>
      <c r="H209" s="15" t="s">
        <v>988</v>
      </c>
      <c r="I209" s="17"/>
      <c r="J209" s="16" t="s">
        <v>103</v>
      </c>
      <c r="K209" s="15" t="s">
        <v>989</v>
      </c>
      <c r="L209" s="19" t="s">
        <v>27</v>
      </c>
      <c r="M209" s="15" t="s">
        <v>34</v>
      </c>
      <c r="N209" s="15" t="s">
        <v>858</v>
      </c>
      <c r="O209" s="15"/>
    </row>
    <row r="210" ht="33.75" spans="1:15">
      <c r="A210" s="14" t="s">
        <v>990</v>
      </c>
      <c r="B210" s="16" t="s">
        <v>96</v>
      </c>
      <c r="C210" s="15" t="s">
        <v>991</v>
      </c>
      <c r="D210" s="15" t="s">
        <v>992</v>
      </c>
      <c r="E210" s="15" t="s">
        <v>112</v>
      </c>
      <c r="F210" s="15">
        <v>10</v>
      </c>
      <c r="G210" s="16" t="s">
        <v>934</v>
      </c>
      <c r="H210" s="15" t="s">
        <v>993</v>
      </c>
      <c r="I210" s="17"/>
      <c r="J210" s="16" t="s">
        <v>60</v>
      </c>
      <c r="K210" s="15" t="s">
        <v>994</v>
      </c>
      <c r="L210" s="19" t="s">
        <v>27</v>
      </c>
      <c r="M210" s="15" t="s">
        <v>34</v>
      </c>
      <c r="N210" s="15" t="s">
        <v>858</v>
      </c>
      <c r="O210" s="15"/>
    </row>
    <row r="211" ht="33.75" spans="1:15">
      <c r="A211" s="14" t="s">
        <v>995</v>
      </c>
      <c r="B211" s="16" t="s">
        <v>96</v>
      </c>
      <c r="C211" s="15" t="s">
        <v>996</v>
      </c>
      <c r="D211" s="15" t="s">
        <v>997</v>
      </c>
      <c r="E211" s="15" t="s">
        <v>112</v>
      </c>
      <c r="F211" s="15">
        <v>16</v>
      </c>
      <c r="G211" s="16" t="s">
        <v>934</v>
      </c>
      <c r="H211" s="15" t="s">
        <v>998</v>
      </c>
      <c r="I211" s="17"/>
      <c r="J211" s="16" t="s">
        <v>103</v>
      </c>
      <c r="K211" s="15" t="s">
        <v>999</v>
      </c>
      <c r="L211" s="19" t="s">
        <v>27</v>
      </c>
      <c r="M211" s="15" t="s">
        <v>34</v>
      </c>
      <c r="N211" s="15" t="s">
        <v>858</v>
      </c>
      <c r="O211" s="15"/>
    </row>
    <row r="212" ht="33.75" spans="1:15">
      <c r="A212" s="14" t="s">
        <v>1000</v>
      </c>
      <c r="B212" s="16" t="s">
        <v>96</v>
      </c>
      <c r="C212" s="15" t="s">
        <v>1001</v>
      </c>
      <c r="D212" s="15" t="s">
        <v>1002</v>
      </c>
      <c r="E212" s="15" t="s">
        <v>112</v>
      </c>
      <c r="F212" s="15">
        <v>24</v>
      </c>
      <c r="G212" s="16" t="s">
        <v>934</v>
      </c>
      <c r="H212" s="15" t="s">
        <v>1003</v>
      </c>
      <c r="I212" s="17"/>
      <c r="J212" s="16" t="s">
        <v>38</v>
      </c>
      <c r="K212" s="15" t="s">
        <v>1004</v>
      </c>
      <c r="L212" s="19" t="s">
        <v>27</v>
      </c>
      <c r="M212" s="15" t="s">
        <v>34</v>
      </c>
      <c r="N212" s="15" t="s">
        <v>858</v>
      </c>
      <c r="O212" s="15"/>
    </row>
    <row r="213" ht="33.75" spans="1:15">
      <c r="A213" s="14" t="s">
        <v>1005</v>
      </c>
      <c r="B213" s="16" t="s">
        <v>96</v>
      </c>
      <c r="C213" s="15" t="s">
        <v>1006</v>
      </c>
      <c r="D213" s="15" t="s">
        <v>1007</v>
      </c>
      <c r="E213" s="15" t="s">
        <v>22</v>
      </c>
      <c r="F213" s="15">
        <v>18</v>
      </c>
      <c r="G213" s="16" t="s">
        <v>934</v>
      </c>
      <c r="H213" s="15" t="s">
        <v>1008</v>
      </c>
      <c r="I213" s="17"/>
      <c r="J213" s="16" t="s">
        <v>60</v>
      </c>
      <c r="K213" s="15" t="s">
        <v>1009</v>
      </c>
      <c r="L213" s="19" t="s">
        <v>27</v>
      </c>
      <c r="M213" s="15" t="s">
        <v>34</v>
      </c>
      <c r="N213" s="15" t="s">
        <v>1010</v>
      </c>
      <c r="O213" s="15"/>
    </row>
    <row r="214" ht="33.75" spans="1:15">
      <c r="A214" s="14" t="s">
        <v>1011</v>
      </c>
      <c r="B214" s="16" t="s">
        <v>96</v>
      </c>
      <c r="C214" s="15" t="s">
        <v>1012</v>
      </c>
      <c r="D214" s="15" t="s">
        <v>1007</v>
      </c>
      <c r="E214" s="15" t="s">
        <v>22</v>
      </c>
      <c r="F214" s="15">
        <v>7</v>
      </c>
      <c r="G214" s="16" t="s">
        <v>934</v>
      </c>
      <c r="H214" s="15" t="s">
        <v>1013</v>
      </c>
      <c r="I214" s="17"/>
      <c r="J214" s="16" t="s">
        <v>60</v>
      </c>
      <c r="K214" s="15" t="s">
        <v>1009</v>
      </c>
      <c r="L214" s="19" t="s">
        <v>27</v>
      </c>
      <c r="M214" s="15" t="s">
        <v>34</v>
      </c>
      <c r="N214" s="15" t="s">
        <v>1010</v>
      </c>
      <c r="O214" s="15"/>
    </row>
    <row r="215" ht="33.75" spans="1:15">
      <c r="A215" s="14" t="s">
        <v>1014</v>
      </c>
      <c r="B215" s="16" t="s">
        <v>19</v>
      </c>
      <c r="C215" s="15" t="s">
        <v>1015</v>
      </c>
      <c r="D215" s="15" t="s">
        <v>1007</v>
      </c>
      <c r="E215" s="15" t="s">
        <v>22</v>
      </c>
      <c r="F215" s="15">
        <v>28</v>
      </c>
      <c r="G215" s="16" t="s">
        <v>934</v>
      </c>
      <c r="H215" s="15" t="s">
        <v>1016</v>
      </c>
      <c r="I215" s="17"/>
      <c r="J215" s="16" t="s">
        <v>60</v>
      </c>
      <c r="K215" s="15" t="s">
        <v>1009</v>
      </c>
      <c r="L215" s="19" t="s">
        <v>27</v>
      </c>
      <c r="M215" s="15" t="s">
        <v>34</v>
      </c>
      <c r="N215" s="15" t="s">
        <v>1010</v>
      </c>
      <c r="O215" s="15"/>
    </row>
    <row r="216" ht="33.75" spans="1:15">
      <c r="A216" s="14" t="s">
        <v>1017</v>
      </c>
      <c r="B216" s="16" t="s">
        <v>96</v>
      </c>
      <c r="C216" s="15" t="s">
        <v>1018</v>
      </c>
      <c r="D216" s="15" t="s">
        <v>1007</v>
      </c>
      <c r="E216" s="15" t="s">
        <v>22</v>
      </c>
      <c r="F216" s="15">
        <v>33</v>
      </c>
      <c r="G216" s="16" t="s">
        <v>934</v>
      </c>
      <c r="H216" s="15" t="s">
        <v>1019</v>
      </c>
      <c r="I216" s="17"/>
      <c r="J216" s="16" t="s">
        <v>60</v>
      </c>
      <c r="K216" s="15" t="s">
        <v>1020</v>
      </c>
      <c r="L216" s="19" t="s">
        <v>27</v>
      </c>
      <c r="M216" s="15" t="s">
        <v>34</v>
      </c>
      <c r="N216" s="15" t="s">
        <v>1010</v>
      </c>
      <c r="O216" s="15"/>
    </row>
    <row r="217" ht="33.75" spans="1:15">
      <c r="A217" s="14" t="s">
        <v>1021</v>
      </c>
      <c r="B217" s="16" t="s">
        <v>19</v>
      </c>
      <c r="C217" s="15" t="s">
        <v>1022</v>
      </c>
      <c r="D217" s="15" t="s">
        <v>1007</v>
      </c>
      <c r="E217" s="15" t="s">
        <v>22</v>
      </c>
      <c r="F217" s="15">
        <v>18</v>
      </c>
      <c r="G217" s="16" t="s">
        <v>934</v>
      </c>
      <c r="H217" s="28" t="s">
        <v>1008</v>
      </c>
      <c r="I217" s="17"/>
      <c r="J217" s="16" t="s">
        <v>60</v>
      </c>
      <c r="K217" s="15" t="s">
        <v>1023</v>
      </c>
      <c r="L217" s="19" t="s">
        <v>27</v>
      </c>
      <c r="M217" s="15" t="s">
        <v>34</v>
      </c>
      <c r="N217" s="15" t="s">
        <v>1010</v>
      </c>
      <c r="O217" s="15"/>
    </row>
    <row r="218" ht="33.75" spans="1:15">
      <c r="A218" s="14" t="s">
        <v>1024</v>
      </c>
      <c r="B218" s="16" t="s">
        <v>96</v>
      </c>
      <c r="C218" s="15" t="s">
        <v>1025</v>
      </c>
      <c r="D218" s="15" t="s">
        <v>1007</v>
      </c>
      <c r="E218" s="15" t="s">
        <v>22</v>
      </c>
      <c r="F218" s="15">
        <v>3.2</v>
      </c>
      <c r="G218" s="16" t="s">
        <v>934</v>
      </c>
      <c r="H218" s="15" t="s">
        <v>1026</v>
      </c>
      <c r="I218" s="17"/>
      <c r="J218" s="16" t="s">
        <v>60</v>
      </c>
      <c r="K218" s="15" t="s">
        <v>1023</v>
      </c>
      <c r="L218" s="19" t="s">
        <v>27</v>
      </c>
      <c r="M218" s="15" t="s">
        <v>34</v>
      </c>
      <c r="N218" s="15" t="s">
        <v>1010</v>
      </c>
      <c r="O218" s="15"/>
    </row>
    <row r="219" ht="33.75" spans="1:15">
      <c r="A219" s="14" t="s">
        <v>1027</v>
      </c>
      <c r="B219" s="16" t="s">
        <v>96</v>
      </c>
      <c r="C219" s="15" t="s">
        <v>1028</v>
      </c>
      <c r="D219" s="15" t="s">
        <v>1029</v>
      </c>
      <c r="E219" s="15" t="s">
        <v>22</v>
      </c>
      <c r="F219" s="15">
        <v>16</v>
      </c>
      <c r="G219" s="16" t="s">
        <v>934</v>
      </c>
      <c r="H219" s="15" t="s">
        <v>1030</v>
      </c>
      <c r="I219" s="17"/>
      <c r="J219" s="16" t="s">
        <v>60</v>
      </c>
      <c r="K219" s="15" t="s">
        <v>1031</v>
      </c>
      <c r="L219" s="19" t="s">
        <v>27</v>
      </c>
      <c r="M219" s="15" t="s">
        <v>166</v>
      </c>
      <c r="N219" s="15" t="s">
        <v>1010</v>
      </c>
      <c r="O219" s="15"/>
    </row>
    <row r="220" ht="33.75" spans="1:15">
      <c r="A220" s="14" t="s">
        <v>1032</v>
      </c>
      <c r="B220" s="16" t="s">
        <v>96</v>
      </c>
      <c r="C220" s="15" t="s">
        <v>1033</v>
      </c>
      <c r="D220" s="15" t="s">
        <v>1029</v>
      </c>
      <c r="E220" s="15" t="s">
        <v>22</v>
      </c>
      <c r="F220" s="15">
        <v>25</v>
      </c>
      <c r="G220" s="16" t="s">
        <v>934</v>
      </c>
      <c r="H220" s="15" t="s">
        <v>1034</v>
      </c>
      <c r="I220" s="17"/>
      <c r="J220" s="16" t="s">
        <v>60</v>
      </c>
      <c r="K220" s="15" t="s">
        <v>1031</v>
      </c>
      <c r="L220" s="19" t="s">
        <v>27</v>
      </c>
      <c r="M220" s="15" t="s">
        <v>34</v>
      </c>
      <c r="N220" s="15" t="s">
        <v>1010</v>
      </c>
      <c r="O220" s="15"/>
    </row>
    <row r="221" ht="33.75" spans="1:15">
      <c r="A221" s="14" t="s">
        <v>1035</v>
      </c>
      <c r="B221" s="16" t="s">
        <v>96</v>
      </c>
      <c r="C221" s="15" t="s">
        <v>1036</v>
      </c>
      <c r="D221" s="15" t="s">
        <v>1029</v>
      </c>
      <c r="E221" s="15" t="s">
        <v>22</v>
      </c>
      <c r="F221" s="15">
        <v>32</v>
      </c>
      <c r="G221" s="16" t="s">
        <v>934</v>
      </c>
      <c r="H221" s="16" t="s">
        <v>1037</v>
      </c>
      <c r="I221" s="17"/>
      <c r="J221" s="16" t="s">
        <v>60</v>
      </c>
      <c r="K221" s="15" t="s">
        <v>1038</v>
      </c>
      <c r="L221" s="19" t="s">
        <v>27</v>
      </c>
      <c r="M221" s="15" t="s">
        <v>34</v>
      </c>
      <c r="N221" s="15" t="s">
        <v>1010</v>
      </c>
      <c r="O221" s="15"/>
    </row>
    <row r="222" ht="33.75" spans="1:15">
      <c r="A222" s="14" t="s">
        <v>1039</v>
      </c>
      <c r="B222" s="16" t="s">
        <v>96</v>
      </c>
      <c r="C222" s="15" t="s">
        <v>1040</v>
      </c>
      <c r="D222" s="15" t="s">
        <v>1029</v>
      </c>
      <c r="E222" s="15" t="s">
        <v>22</v>
      </c>
      <c r="F222" s="15">
        <v>14</v>
      </c>
      <c r="G222" s="16" t="s">
        <v>934</v>
      </c>
      <c r="H222" s="15" t="s">
        <v>1041</v>
      </c>
      <c r="I222" s="17"/>
      <c r="J222" s="16" t="s">
        <v>60</v>
      </c>
      <c r="K222" s="15" t="s">
        <v>1042</v>
      </c>
      <c r="L222" s="19" t="s">
        <v>27</v>
      </c>
      <c r="M222" s="15" t="s">
        <v>34</v>
      </c>
      <c r="N222" s="15" t="s">
        <v>1010</v>
      </c>
      <c r="O222" s="15"/>
    </row>
    <row r="223" ht="33.75" spans="1:15">
      <c r="A223" s="14" t="s">
        <v>1043</v>
      </c>
      <c r="B223" s="16" t="s">
        <v>96</v>
      </c>
      <c r="C223" s="15" t="s">
        <v>1044</v>
      </c>
      <c r="D223" s="15" t="s">
        <v>1029</v>
      </c>
      <c r="E223" s="15" t="s">
        <v>22</v>
      </c>
      <c r="F223" s="15">
        <v>20</v>
      </c>
      <c r="G223" s="16" t="s">
        <v>934</v>
      </c>
      <c r="H223" s="15" t="s">
        <v>1045</v>
      </c>
      <c r="I223" s="17"/>
      <c r="J223" s="16" t="s">
        <v>60</v>
      </c>
      <c r="K223" s="15" t="s">
        <v>1046</v>
      </c>
      <c r="L223" s="19" t="s">
        <v>27</v>
      </c>
      <c r="M223" s="15" t="s">
        <v>34</v>
      </c>
      <c r="N223" s="15" t="s">
        <v>1010</v>
      </c>
      <c r="O223" s="15"/>
    </row>
    <row r="224" ht="33.75" spans="1:15">
      <c r="A224" s="14" t="s">
        <v>1047</v>
      </c>
      <c r="B224" s="16" t="s">
        <v>96</v>
      </c>
      <c r="C224" s="15" t="s">
        <v>1048</v>
      </c>
      <c r="D224" s="15" t="s">
        <v>1029</v>
      </c>
      <c r="E224" s="15" t="s">
        <v>22</v>
      </c>
      <c r="F224" s="15">
        <v>4.5</v>
      </c>
      <c r="G224" s="16" t="s">
        <v>934</v>
      </c>
      <c r="H224" s="15" t="s">
        <v>1049</v>
      </c>
      <c r="I224" s="17"/>
      <c r="J224" s="16" t="s">
        <v>60</v>
      </c>
      <c r="K224" s="15" t="s">
        <v>1050</v>
      </c>
      <c r="L224" s="19" t="s">
        <v>27</v>
      </c>
      <c r="M224" s="15" t="s">
        <v>34</v>
      </c>
      <c r="N224" s="15" t="s">
        <v>1010</v>
      </c>
      <c r="O224" s="15"/>
    </row>
    <row r="225" ht="33.75" spans="1:15">
      <c r="A225" s="14" t="s">
        <v>1051</v>
      </c>
      <c r="B225" s="16" t="s">
        <v>19</v>
      </c>
      <c r="C225" s="15" t="s">
        <v>1052</v>
      </c>
      <c r="D225" s="15" t="s">
        <v>1053</v>
      </c>
      <c r="E225" s="15" t="s">
        <v>46</v>
      </c>
      <c r="F225" s="15">
        <v>18</v>
      </c>
      <c r="G225" s="16" t="s">
        <v>934</v>
      </c>
      <c r="H225" s="15" t="s">
        <v>1054</v>
      </c>
      <c r="I225" s="17"/>
      <c r="J225" s="16" t="s">
        <v>60</v>
      </c>
      <c r="K225" s="15" t="s">
        <v>1055</v>
      </c>
      <c r="L225" s="19" t="s">
        <v>27</v>
      </c>
      <c r="M225" s="15" t="s">
        <v>34</v>
      </c>
      <c r="N225" s="15" t="s">
        <v>1010</v>
      </c>
      <c r="O225" s="15"/>
    </row>
    <row r="226" ht="33.75" spans="1:15">
      <c r="A226" s="14" t="s">
        <v>1056</v>
      </c>
      <c r="B226" s="16" t="s">
        <v>19</v>
      </c>
      <c r="C226" s="15" t="s">
        <v>1057</v>
      </c>
      <c r="D226" s="15" t="s">
        <v>1058</v>
      </c>
      <c r="E226" s="15" t="s">
        <v>46</v>
      </c>
      <c r="F226" s="15">
        <v>35</v>
      </c>
      <c r="G226" s="16" t="s">
        <v>934</v>
      </c>
      <c r="H226" s="15" t="s">
        <v>1059</v>
      </c>
      <c r="I226" s="17"/>
      <c r="J226" s="16" t="s">
        <v>60</v>
      </c>
      <c r="K226" s="15" t="s">
        <v>1060</v>
      </c>
      <c r="L226" s="19" t="s">
        <v>27</v>
      </c>
      <c r="M226" s="15" t="s">
        <v>34</v>
      </c>
      <c r="N226" s="15" t="s">
        <v>1010</v>
      </c>
      <c r="O226" s="15"/>
    </row>
    <row r="227" ht="33.75" spans="1:15">
      <c r="A227" s="14" t="s">
        <v>1061</v>
      </c>
      <c r="B227" s="16" t="s">
        <v>96</v>
      </c>
      <c r="C227" s="15" t="s">
        <v>1062</v>
      </c>
      <c r="D227" s="15" t="s">
        <v>1063</v>
      </c>
      <c r="E227" s="15" t="s">
        <v>46</v>
      </c>
      <c r="F227" s="15">
        <v>14</v>
      </c>
      <c r="G227" s="16" t="s">
        <v>934</v>
      </c>
      <c r="H227" s="15" t="s">
        <v>1064</v>
      </c>
      <c r="I227" s="17"/>
      <c r="J227" s="16" t="s">
        <v>60</v>
      </c>
      <c r="K227" s="15" t="s">
        <v>1065</v>
      </c>
      <c r="L227" s="19" t="s">
        <v>27</v>
      </c>
      <c r="M227" s="15" t="s">
        <v>34</v>
      </c>
      <c r="N227" s="15" t="s">
        <v>1010</v>
      </c>
      <c r="O227" s="15"/>
    </row>
    <row r="228" ht="33.75" spans="1:15">
      <c r="A228" s="14" t="s">
        <v>1066</v>
      </c>
      <c r="B228" s="16" t="s">
        <v>96</v>
      </c>
      <c r="C228" s="15" t="s">
        <v>1067</v>
      </c>
      <c r="D228" s="15" t="s">
        <v>1063</v>
      </c>
      <c r="E228" s="15" t="s">
        <v>46</v>
      </c>
      <c r="F228" s="15">
        <v>16</v>
      </c>
      <c r="G228" s="16" t="s">
        <v>934</v>
      </c>
      <c r="H228" s="15" t="s">
        <v>1068</v>
      </c>
      <c r="I228" s="17"/>
      <c r="J228" s="16" t="s">
        <v>60</v>
      </c>
      <c r="K228" s="15" t="s">
        <v>1069</v>
      </c>
      <c r="L228" s="19" t="s">
        <v>27</v>
      </c>
      <c r="M228" s="15" t="s">
        <v>34</v>
      </c>
      <c r="N228" s="15" t="s">
        <v>1010</v>
      </c>
      <c r="O228" s="15"/>
    </row>
    <row r="229" ht="33.75" spans="1:15">
      <c r="A229" s="14" t="s">
        <v>1070</v>
      </c>
      <c r="B229" s="16" t="s">
        <v>19</v>
      </c>
      <c r="C229" s="15" t="s">
        <v>1071</v>
      </c>
      <c r="D229" s="15" t="s">
        <v>1072</v>
      </c>
      <c r="E229" s="15" t="s">
        <v>46</v>
      </c>
      <c r="F229" s="15">
        <v>20</v>
      </c>
      <c r="G229" s="16" t="s">
        <v>934</v>
      </c>
      <c r="H229" s="15" t="s">
        <v>1073</v>
      </c>
      <c r="I229" s="17"/>
      <c r="J229" s="16" t="s">
        <v>60</v>
      </c>
      <c r="K229" s="15" t="s">
        <v>1074</v>
      </c>
      <c r="L229" s="19" t="s">
        <v>27</v>
      </c>
      <c r="M229" s="15" t="s">
        <v>34</v>
      </c>
      <c r="N229" s="15" t="s">
        <v>1010</v>
      </c>
      <c r="O229" s="15"/>
    </row>
    <row r="230" ht="33.75" spans="1:15">
      <c r="A230" s="14" t="s">
        <v>1075</v>
      </c>
      <c r="B230" s="16" t="s">
        <v>19</v>
      </c>
      <c r="C230" s="15" t="s">
        <v>1076</v>
      </c>
      <c r="D230" s="15" t="s">
        <v>1072</v>
      </c>
      <c r="E230" s="15" t="s">
        <v>46</v>
      </c>
      <c r="F230" s="15">
        <v>15</v>
      </c>
      <c r="G230" s="16" t="s">
        <v>934</v>
      </c>
      <c r="H230" s="15" t="s">
        <v>1077</v>
      </c>
      <c r="I230" s="17"/>
      <c r="J230" s="16" t="s">
        <v>60</v>
      </c>
      <c r="K230" s="15" t="s">
        <v>1074</v>
      </c>
      <c r="L230" s="15" t="s">
        <v>27</v>
      </c>
      <c r="M230" s="15" t="s">
        <v>34</v>
      </c>
      <c r="N230" s="15" t="s">
        <v>1010</v>
      </c>
      <c r="O230" s="15"/>
    </row>
    <row r="231" ht="33.75" spans="1:15">
      <c r="A231" s="14" t="s">
        <v>1078</v>
      </c>
      <c r="B231" s="16" t="s">
        <v>96</v>
      </c>
      <c r="C231" s="15" t="s">
        <v>1079</v>
      </c>
      <c r="D231" s="15" t="s">
        <v>1080</v>
      </c>
      <c r="E231" s="15" t="s">
        <v>46</v>
      </c>
      <c r="F231" s="15">
        <v>9</v>
      </c>
      <c r="G231" s="16" t="s">
        <v>934</v>
      </c>
      <c r="H231" s="15" t="s">
        <v>1081</v>
      </c>
      <c r="I231" s="17"/>
      <c r="J231" s="16" t="s">
        <v>60</v>
      </c>
      <c r="K231" s="15" t="s">
        <v>1082</v>
      </c>
      <c r="L231" s="19" t="s">
        <v>27</v>
      </c>
      <c r="M231" s="15" t="s">
        <v>34</v>
      </c>
      <c r="N231" s="15" t="s">
        <v>1010</v>
      </c>
      <c r="O231" s="15"/>
    </row>
    <row r="232" ht="33.75" spans="1:15">
      <c r="A232" s="14" t="s">
        <v>1083</v>
      </c>
      <c r="B232" s="16" t="s">
        <v>96</v>
      </c>
      <c r="C232" s="15" t="s">
        <v>1084</v>
      </c>
      <c r="D232" s="15" t="s">
        <v>1080</v>
      </c>
      <c r="E232" s="15" t="s">
        <v>46</v>
      </c>
      <c r="F232" s="15">
        <v>24</v>
      </c>
      <c r="G232" s="16" t="s">
        <v>934</v>
      </c>
      <c r="H232" s="15" t="s">
        <v>1085</v>
      </c>
      <c r="I232" s="17"/>
      <c r="J232" s="16" t="s">
        <v>60</v>
      </c>
      <c r="K232" s="15" t="s">
        <v>1086</v>
      </c>
      <c r="L232" s="19" t="s">
        <v>27</v>
      </c>
      <c r="M232" s="15" t="s">
        <v>34</v>
      </c>
      <c r="N232" s="15" t="s">
        <v>1010</v>
      </c>
      <c r="O232" s="15"/>
    </row>
    <row r="233" ht="33.75" spans="1:15">
      <c r="A233" s="14" t="s">
        <v>1087</v>
      </c>
      <c r="B233" s="16" t="s">
        <v>96</v>
      </c>
      <c r="C233" s="15" t="s">
        <v>1088</v>
      </c>
      <c r="D233" s="15" t="s">
        <v>1089</v>
      </c>
      <c r="E233" s="15" t="s">
        <v>46</v>
      </c>
      <c r="F233" s="15">
        <v>30</v>
      </c>
      <c r="G233" s="16" t="s">
        <v>934</v>
      </c>
      <c r="H233" s="15" t="s">
        <v>1090</v>
      </c>
      <c r="I233" s="17"/>
      <c r="J233" s="16" t="s">
        <v>60</v>
      </c>
      <c r="K233" s="15" t="s">
        <v>1091</v>
      </c>
      <c r="L233" s="19" t="s">
        <v>27</v>
      </c>
      <c r="M233" s="15" t="s">
        <v>166</v>
      </c>
      <c r="N233" s="15" t="s">
        <v>1010</v>
      </c>
      <c r="O233" s="15"/>
    </row>
    <row r="234" ht="45" spans="1:15">
      <c r="A234" s="14" t="s">
        <v>1092</v>
      </c>
      <c r="B234" s="16" t="s">
        <v>96</v>
      </c>
      <c r="C234" s="15" t="s">
        <v>1093</v>
      </c>
      <c r="D234" s="15" t="s">
        <v>1094</v>
      </c>
      <c r="E234" s="15" t="s">
        <v>46</v>
      </c>
      <c r="F234" s="15">
        <v>19</v>
      </c>
      <c r="G234" s="16" t="s">
        <v>934</v>
      </c>
      <c r="H234" s="15" t="s">
        <v>1095</v>
      </c>
      <c r="I234" s="17"/>
      <c r="J234" s="16" t="s">
        <v>60</v>
      </c>
      <c r="K234" s="15" t="s">
        <v>1096</v>
      </c>
      <c r="L234" s="19" t="s">
        <v>27</v>
      </c>
      <c r="M234" s="15" t="s">
        <v>34</v>
      </c>
      <c r="N234" s="15" t="s">
        <v>1010</v>
      </c>
      <c r="O234" s="15"/>
    </row>
    <row r="235" ht="33.75" spans="1:15">
      <c r="A235" s="14" t="s">
        <v>1097</v>
      </c>
      <c r="B235" s="16" t="s">
        <v>96</v>
      </c>
      <c r="C235" s="15" t="s">
        <v>1098</v>
      </c>
      <c r="D235" s="15" t="s">
        <v>1094</v>
      </c>
      <c r="E235" s="15" t="s">
        <v>46</v>
      </c>
      <c r="F235" s="15">
        <v>4.5</v>
      </c>
      <c r="G235" s="16" t="s">
        <v>934</v>
      </c>
      <c r="H235" s="15" t="s">
        <v>1099</v>
      </c>
      <c r="I235" s="17"/>
      <c r="J235" s="16" t="s">
        <v>60</v>
      </c>
      <c r="K235" s="15" t="s">
        <v>1100</v>
      </c>
      <c r="L235" s="19" t="s">
        <v>27</v>
      </c>
      <c r="M235" s="15" t="s">
        <v>34</v>
      </c>
      <c r="N235" s="15" t="s">
        <v>1010</v>
      </c>
      <c r="O235" s="15"/>
    </row>
    <row r="236" ht="33.75" spans="1:15">
      <c r="A236" s="14" t="s">
        <v>1101</v>
      </c>
      <c r="B236" s="16" t="s">
        <v>96</v>
      </c>
      <c r="C236" s="27" t="s">
        <v>1102</v>
      </c>
      <c r="D236" s="15" t="s">
        <v>1094</v>
      </c>
      <c r="E236" s="15" t="s">
        <v>46</v>
      </c>
      <c r="F236" s="15">
        <v>3</v>
      </c>
      <c r="G236" s="16" t="s">
        <v>934</v>
      </c>
      <c r="H236" s="17" t="s">
        <v>1103</v>
      </c>
      <c r="I236" s="17"/>
      <c r="J236" s="16" t="s">
        <v>60</v>
      </c>
      <c r="K236" s="15" t="s">
        <v>1100</v>
      </c>
      <c r="L236" s="19" t="s">
        <v>27</v>
      </c>
      <c r="M236" s="15" t="s">
        <v>34</v>
      </c>
      <c r="N236" s="15" t="s">
        <v>1010</v>
      </c>
      <c r="O236" s="15"/>
    </row>
    <row r="237" ht="33.75" spans="1:15">
      <c r="A237" s="14" t="s">
        <v>1104</v>
      </c>
      <c r="B237" s="16" t="s">
        <v>96</v>
      </c>
      <c r="C237" s="15" t="s">
        <v>1105</v>
      </c>
      <c r="D237" s="15" t="s">
        <v>1106</v>
      </c>
      <c r="E237" s="15" t="s">
        <v>22</v>
      </c>
      <c r="F237" s="15">
        <v>62</v>
      </c>
      <c r="G237" s="16" t="s">
        <v>934</v>
      </c>
      <c r="H237" s="15" t="s">
        <v>1107</v>
      </c>
      <c r="I237" s="17"/>
      <c r="J237" s="16" t="s">
        <v>60</v>
      </c>
      <c r="K237" s="15" t="s">
        <v>1108</v>
      </c>
      <c r="L237" s="16" t="s">
        <v>27</v>
      </c>
      <c r="M237" s="15" t="s">
        <v>28</v>
      </c>
      <c r="N237" s="15" t="s">
        <v>1109</v>
      </c>
      <c r="O237" s="15"/>
    </row>
    <row r="238" ht="45" spans="1:15">
      <c r="A238" s="14" t="s">
        <v>1110</v>
      </c>
      <c r="B238" s="16" t="s">
        <v>96</v>
      </c>
      <c r="C238" s="15" t="s">
        <v>1111</v>
      </c>
      <c r="D238" s="15" t="s">
        <v>1106</v>
      </c>
      <c r="E238" s="15" t="s">
        <v>22</v>
      </c>
      <c r="F238" s="15">
        <v>18</v>
      </c>
      <c r="G238" s="16" t="s">
        <v>934</v>
      </c>
      <c r="H238" s="17" t="s">
        <v>1112</v>
      </c>
      <c r="I238" s="17"/>
      <c r="J238" s="16" t="s">
        <v>60</v>
      </c>
      <c r="K238" s="15" t="s">
        <v>1113</v>
      </c>
      <c r="L238" s="19" t="s">
        <v>27</v>
      </c>
      <c r="M238" s="15" t="s">
        <v>55</v>
      </c>
      <c r="N238" s="15" t="s">
        <v>1109</v>
      </c>
      <c r="O238" s="15"/>
    </row>
    <row r="239" ht="45" spans="1:15">
      <c r="A239" s="14" t="s">
        <v>1114</v>
      </c>
      <c r="B239" s="16" t="s">
        <v>96</v>
      </c>
      <c r="C239" s="15" t="s">
        <v>1115</v>
      </c>
      <c r="D239" s="15" t="s">
        <v>1106</v>
      </c>
      <c r="E239" s="15" t="s">
        <v>22</v>
      </c>
      <c r="F239" s="15">
        <v>28</v>
      </c>
      <c r="G239" s="16" t="s">
        <v>934</v>
      </c>
      <c r="H239" s="17" t="s">
        <v>1116</v>
      </c>
      <c r="I239" s="17"/>
      <c r="J239" s="16" t="s">
        <v>60</v>
      </c>
      <c r="K239" s="15" t="s">
        <v>1117</v>
      </c>
      <c r="L239" s="19" t="s">
        <v>27</v>
      </c>
      <c r="M239" s="15" t="s">
        <v>34</v>
      </c>
      <c r="N239" s="15" t="s">
        <v>1109</v>
      </c>
      <c r="O239" s="15"/>
    </row>
    <row r="240" ht="45" spans="1:15">
      <c r="A240" s="14" t="s">
        <v>1118</v>
      </c>
      <c r="B240" s="16" t="s">
        <v>96</v>
      </c>
      <c r="C240" s="15" t="s">
        <v>1119</v>
      </c>
      <c r="D240" s="15" t="s">
        <v>1120</v>
      </c>
      <c r="E240" s="15" t="s">
        <v>22</v>
      </c>
      <c r="F240" s="15">
        <v>26</v>
      </c>
      <c r="G240" s="16" t="s">
        <v>934</v>
      </c>
      <c r="H240" s="15" t="s">
        <v>1121</v>
      </c>
      <c r="I240" s="17"/>
      <c r="J240" s="16" t="s">
        <v>60</v>
      </c>
      <c r="K240" s="15" t="s">
        <v>1122</v>
      </c>
      <c r="L240" s="15" t="s">
        <v>27</v>
      </c>
      <c r="M240" s="15" t="s">
        <v>28</v>
      </c>
      <c r="N240" s="15" t="s">
        <v>1109</v>
      </c>
      <c r="O240" s="15"/>
    </row>
    <row r="241" ht="45" spans="1:15">
      <c r="A241" s="14" t="s">
        <v>1123</v>
      </c>
      <c r="B241" s="16" t="s">
        <v>19</v>
      </c>
      <c r="C241" s="15" t="s">
        <v>1124</v>
      </c>
      <c r="D241" s="15" t="s">
        <v>1120</v>
      </c>
      <c r="E241" s="15" t="s">
        <v>22</v>
      </c>
      <c r="F241" s="15">
        <v>46</v>
      </c>
      <c r="G241" s="16" t="s">
        <v>934</v>
      </c>
      <c r="H241" s="15" t="s">
        <v>1125</v>
      </c>
      <c r="I241" s="17"/>
      <c r="J241" s="16" t="s">
        <v>60</v>
      </c>
      <c r="K241" s="15" t="s">
        <v>1126</v>
      </c>
      <c r="L241" s="15" t="s">
        <v>27</v>
      </c>
      <c r="M241" s="15" t="s">
        <v>28</v>
      </c>
      <c r="N241" s="15" t="s">
        <v>1109</v>
      </c>
      <c r="O241" s="15"/>
    </row>
    <row r="242" ht="33.75" spans="1:15">
      <c r="A242" s="14" t="s">
        <v>1127</v>
      </c>
      <c r="B242" s="16" t="s">
        <v>96</v>
      </c>
      <c r="C242" s="15" t="s">
        <v>1128</v>
      </c>
      <c r="D242" s="15" t="s">
        <v>1120</v>
      </c>
      <c r="E242" s="15" t="s">
        <v>22</v>
      </c>
      <c r="F242" s="15">
        <v>41</v>
      </c>
      <c r="G242" s="16" t="s">
        <v>934</v>
      </c>
      <c r="H242" s="15" t="s">
        <v>1129</v>
      </c>
      <c r="I242" s="17"/>
      <c r="J242" s="16" t="s">
        <v>60</v>
      </c>
      <c r="K242" s="15" t="s">
        <v>1130</v>
      </c>
      <c r="L242" s="15" t="s">
        <v>27</v>
      </c>
      <c r="M242" s="15" t="s">
        <v>28</v>
      </c>
      <c r="N242" s="15" t="s">
        <v>1109</v>
      </c>
      <c r="O242" s="15"/>
    </row>
    <row r="243" ht="33.75" spans="1:15">
      <c r="A243" s="14" t="s">
        <v>1131</v>
      </c>
      <c r="B243" s="16" t="s">
        <v>96</v>
      </c>
      <c r="C243" s="15" t="s">
        <v>1132</v>
      </c>
      <c r="D243" s="15" t="s">
        <v>1133</v>
      </c>
      <c r="E243" s="16" t="s">
        <v>347</v>
      </c>
      <c r="F243" s="15">
        <v>52</v>
      </c>
      <c r="G243" s="16" t="s">
        <v>934</v>
      </c>
      <c r="H243" s="17" t="s">
        <v>1134</v>
      </c>
      <c r="I243" s="17"/>
      <c r="J243" s="16" t="s">
        <v>60</v>
      </c>
      <c r="K243" s="15" t="s">
        <v>1135</v>
      </c>
      <c r="L243" s="16" t="s">
        <v>27</v>
      </c>
      <c r="M243" s="15" t="s">
        <v>28</v>
      </c>
      <c r="N243" s="15" t="s">
        <v>1109</v>
      </c>
      <c r="O243" s="15"/>
    </row>
    <row r="244" ht="56.25" spans="1:15">
      <c r="A244" s="14" t="s">
        <v>1136</v>
      </c>
      <c r="B244" s="16" t="s">
        <v>96</v>
      </c>
      <c r="C244" s="15" t="s">
        <v>1137</v>
      </c>
      <c r="D244" s="15" t="s">
        <v>1138</v>
      </c>
      <c r="E244" s="15" t="s">
        <v>46</v>
      </c>
      <c r="F244" s="15">
        <v>30</v>
      </c>
      <c r="G244" s="16" t="s">
        <v>934</v>
      </c>
      <c r="H244" s="15" t="s">
        <v>1139</v>
      </c>
      <c r="I244" s="17"/>
      <c r="J244" s="16" t="s">
        <v>60</v>
      </c>
      <c r="K244" s="15" t="s">
        <v>1140</v>
      </c>
      <c r="L244" s="15" t="s">
        <v>27</v>
      </c>
      <c r="M244" s="15" t="s">
        <v>34</v>
      </c>
      <c r="N244" s="15" t="s">
        <v>1109</v>
      </c>
      <c r="O244" s="15"/>
    </row>
    <row r="245" ht="56.25" spans="1:15">
      <c r="A245" s="14" t="s">
        <v>1141</v>
      </c>
      <c r="B245" s="16" t="s">
        <v>96</v>
      </c>
      <c r="C245" s="15" t="s">
        <v>1142</v>
      </c>
      <c r="D245" s="15" t="s">
        <v>1143</v>
      </c>
      <c r="E245" s="15" t="s">
        <v>46</v>
      </c>
      <c r="F245" s="15">
        <v>37</v>
      </c>
      <c r="G245" s="16" t="s">
        <v>934</v>
      </c>
      <c r="H245" s="17" t="s">
        <v>1144</v>
      </c>
      <c r="I245" s="17"/>
      <c r="J245" s="16" t="s">
        <v>60</v>
      </c>
      <c r="K245" s="15" t="s">
        <v>1145</v>
      </c>
      <c r="L245" s="19" t="s">
        <v>27</v>
      </c>
      <c r="M245" s="15" t="s">
        <v>34</v>
      </c>
      <c r="N245" s="15" t="s">
        <v>1109</v>
      </c>
      <c r="O245" s="15"/>
    </row>
    <row r="246" ht="56.25" spans="1:15">
      <c r="A246" s="14" t="s">
        <v>1146</v>
      </c>
      <c r="B246" s="16" t="s">
        <v>96</v>
      </c>
      <c r="C246" s="15" t="s">
        <v>1147</v>
      </c>
      <c r="D246" s="15" t="s">
        <v>1148</v>
      </c>
      <c r="E246" s="15" t="s">
        <v>46</v>
      </c>
      <c r="F246" s="15">
        <v>37</v>
      </c>
      <c r="G246" s="16" t="s">
        <v>934</v>
      </c>
      <c r="H246" s="17" t="s">
        <v>1144</v>
      </c>
      <c r="I246" s="17"/>
      <c r="J246" s="16" t="s">
        <v>60</v>
      </c>
      <c r="K246" s="15" t="s">
        <v>1149</v>
      </c>
      <c r="L246" s="19" t="s">
        <v>27</v>
      </c>
      <c r="M246" s="15" t="s">
        <v>34</v>
      </c>
      <c r="N246" s="15" t="s">
        <v>1109</v>
      </c>
      <c r="O246" s="15"/>
    </row>
    <row r="247" ht="33.75" spans="1:15">
      <c r="A247" s="14" t="s">
        <v>1150</v>
      </c>
      <c r="B247" s="16" t="s">
        <v>96</v>
      </c>
      <c r="C247" s="15" t="s">
        <v>1151</v>
      </c>
      <c r="D247" s="15" t="s">
        <v>1152</v>
      </c>
      <c r="E247" s="15" t="s">
        <v>46</v>
      </c>
      <c r="F247" s="15">
        <v>30</v>
      </c>
      <c r="G247" s="16" t="s">
        <v>934</v>
      </c>
      <c r="H247" s="17" t="s">
        <v>1153</v>
      </c>
      <c r="I247" s="17"/>
      <c r="J247" s="16" t="s">
        <v>60</v>
      </c>
      <c r="K247" s="15" t="s">
        <v>1154</v>
      </c>
      <c r="L247" s="19" t="s">
        <v>27</v>
      </c>
      <c r="M247" s="15" t="s">
        <v>34</v>
      </c>
      <c r="N247" s="15" t="s">
        <v>1109</v>
      </c>
      <c r="O247" s="15"/>
    </row>
    <row r="248" ht="56.25" spans="1:15">
      <c r="A248" s="14" t="s">
        <v>1155</v>
      </c>
      <c r="B248" s="16" t="s">
        <v>96</v>
      </c>
      <c r="C248" s="15" t="s">
        <v>1156</v>
      </c>
      <c r="D248" s="15" t="s">
        <v>1152</v>
      </c>
      <c r="E248" s="15" t="s">
        <v>46</v>
      </c>
      <c r="F248" s="15">
        <v>9</v>
      </c>
      <c r="G248" s="16" t="s">
        <v>934</v>
      </c>
      <c r="H248" s="17" t="s">
        <v>1157</v>
      </c>
      <c r="I248" s="17"/>
      <c r="J248" s="16" t="s">
        <v>60</v>
      </c>
      <c r="K248" s="15" t="s">
        <v>1158</v>
      </c>
      <c r="L248" s="19" t="s">
        <v>27</v>
      </c>
      <c r="M248" s="15" t="s">
        <v>34</v>
      </c>
      <c r="N248" s="15" t="s">
        <v>1109</v>
      </c>
      <c r="O248" s="15"/>
    </row>
    <row r="249" ht="33.75" spans="1:15">
      <c r="A249" s="14" t="s">
        <v>1159</v>
      </c>
      <c r="B249" s="16" t="s">
        <v>96</v>
      </c>
      <c r="C249" s="15" t="s">
        <v>1160</v>
      </c>
      <c r="D249" s="15" t="s">
        <v>1161</v>
      </c>
      <c r="E249" s="15" t="s">
        <v>46</v>
      </c>
      <c r="F249" s="15">
        <v>30</v>
      </c>
      <c r="G249" s="16" t="s">
        <v>934</v>
      </c>
      <c r="H249" s="17" t="s">
        <v>1162</v>
      </c>
      <c r="I249" s="17"/>
      <c r="J249" s="16" t="s">
        <v>60</v>
      </c>
      <c r="K249" s="15" t="s">
        <v>1163</v>
      </c>
      <c r="L249" s="19" t="s">
        <v>27</v>
      </c>
      <c r="M249" s="15" t="s">
        <v>28</v>
      </c>
      <c r="N249" s="15" t="s">
        <v>1109</v>
      </c>
      <c r="O249" s="15"/>
    </row>
    <row r="250" ht="33.75" spans="1:15">
      <c r="A250" s="14" t="s">
        <v>1164</v>
      </c>
      <c r="B250" s="16" t="s">
        <v>19</v>
      </c>
      <c r="C250" s="15" t="s">
        <v>1165</v>
      </c>
      <c r="D250" s="15" t="s">
        <v>1166</v>
      </c>
      <c r="E250" s="15" t="s">
        <v>46</v>
      </c>
      <c r="F250" s="15">
        <v>35</v>
      </c>
      <c r="G250" s="15" t="s">
        <v>47</v>
      </c>
      <c r="H250" s="17" t="s">
        <v>1153</v>
      </c>
      <c r="I250" s="17"/>
      <c r="J250" s="16" t="s">
        <v>1167</v>
      </c>
      <c r="K250" s="15" t="s">
        <v>1168</v>
      </c>
      <c r="L250" s="15" t="s">
        <v>27</v>
      </c>
      <c r="M250" s="15" t="s">
        <v>28</v>
      </c>
      <c r="N250" s="15" t="s">
        <v>1109</v>
      </c>
      <c r="O250" s="15"/>
    </row>
    <row r="251" ht="45" spans="1:15">
      <c r="A251" s="14" t="s">
        <v>1169</v>
      </c>
      <c r="B251" s="16" t="s">
        <v>96</v>
      </c>
      <c r="C251" s="15" t="s">
        <v>1170</v>
      </c>
      <c r="D251" s="15" t="s">
        <v>1171</v>
      </c>
      <c r="E251" s="15" t="s">
        <v>112</v>
      </c>
      <c r="F251" s="15">
        <v>10</v>
      </c>
      <c r="G251" s="16" t="s">
        <v>934</v>
      </c>
      <c r="H251" s="15" t="s">
        <v>1172</v>
      </c>
      <c r="I251" s="17"/>
      <c r="J251" s="16" t="s">
        <v>60</v>
      </c>
      <c r="K251" s="15" t="s">
        <v>1173</v>
      </c>
      <c r="L251" s="15" t="s">
        <v>27</v>
      </c>
      <c r="M251" s="15" t="s">
        <v>28</v>
      </c>
      <c r="N251" s="15" t="s">
        <v>1109</v>
      </c>
      <c r="O251" s="15"/>
    </row>
    <row r="252" ht="33.75" spans="1:15">
      <c r="A252" s="14" t="s">
        <v>1174</v>
      </c>
      <c r="B252" s="16" t="s">
        <v>96</v>
      </c>
      <c r="C252" s="15" t="s">
        <v>1175</v>
      </c>
      <c r="D252" s="15" t="s">
        <v>1176</v>
      </c>
      <c r="E252" s="15" t="s">
        <v>112</v>
      </c>
      <c r="F252" s="15">
        <v>8</v>
      </c>
      <c r="G252" s="16" t="s">
        <v>934</v>
      </c>
      <c r="H252" s="15" t="s">
        <v>1177</v>
      </c>
      <c r="I252" s="17"/>
      <c r="J252" s="16" t="s">
        <v>60</v>
      </c>
      <c r="K252" s="15" t="s">
        <v>1178</v>
      </c>
      <c r="L252" s="15" t="s">
        <v>27</v>
      </c>
      <c r="M252" s="15" t="s">
        <v>28</v>
      </c>
      <c r="N252" s="15" t="s">
        <v>1109</v>
      </c>
      <c r="O252" s="15"/>
    </row>
    <row r="253" ht="33.75" spans="1:15">
      <c r="A253" s="14" t="s">
        <v>1179</v>
      </c>
      <c r="B253" s="16" t="s">
        <v>96</v>
      </c>
      <c r="C253" s="15" t="s">
        <v>1180</v>
      </c>
      <c r="D253" s="15" t="s">
        <v>1181</v>
      </c>
      <c r="E253" s="15" t="s">
        <v>112</v>
      </c>
      <c r="F253" s="15">
        <v>5</v>
      </c>
      <c r="G253" s="16" t="s">
        <v>934</v>
      </c>
      <c r="H253" s="15" t="s">
        <v>1182</v>
      </c>
      <c r="I253" s="17"/>
      <c r="J253" s="16" t="s">
        <v>60</v>
      </c>
      <c r="K253" s="15" t="s">
        <v>1183</v>
      </c>
      <c r="L253" s="15" t="s">
        <v>27</v>
      </c>
      <c r="M253" s="15" t="s">
        <v>28</v>
      </c>
      <c r="N253" s="15" t="s">
        <v>1109</v>
      </c>
      <c r="O253" s="15"/>
    </row>
    <row r="254" ht="45" spans="1:15">
      <c r="A254" s="14" t="s">
        <v>1184</v>
      </c>
      <c r="B254" s="16" t="s">
        <v>19</v>
      </c>
      <c r="C254" s="15" t="s">
        <v>1185</v>
      </c>
      <c r="D254" s="15" t="s">
        <v>1181</v>
      </c>
      <c r="E254" s="15" t="s">
        <v>112</v>
      </c>
      <c r="F254" s="15">
        <v>4</v>
      </c>
      <c r="G254" s="16" t="s">
        <v>934</v>
      </c>
      <c r="H254" s="15" t="s">
        <v>1186</v>
      </c>
      <c r="I254" s="17"/>
      <c r="J254" s="16" t="s">
        <v>60</v>
      </c>
      <c r="K254" s="15" t="s">
        <v>1187</v>
      </c>
      <c r="L254" s="15" t="s">
        <v>27</v>
      </c>
      <c r="M254" s="15" t="s">
        <v>28</v>
      </c>
      <c r="N254" s="15" t="s">
        <v>1109</v>
      </c>
      <c r="O254" s="15"/>
    </row>
    <row r="255" ht="33.75" spans="1:15">
      <c r="A255" s="14" t="s">
        <v>1188</v>
      </c>
      <c r="B255" s="16" t="s">
        <v>96</v>
      </c>
      <c r="C255" s="15" t="s">
        <v>1189</v>
      </c>
      <c r="D255" s="15" t="s">
        <v>1190</v>
      </c>
      <c r="E255" s="15" t="s">
        <v>112</v>
      </c>
      <c r="F255" s="15">
        <v>27.5</v>
      </c>
      <c r="G255" s="16" t="s">
        <v>934</v>
      </c>
      <c r="H255" s="15" t="s">
        <v>1191</v>
      </c>
      <c r="I255" s="17"/>
      <c r="J255" s="16" t="s">
        <v>60</v>
      </c>
      <c r="K255" s="15" t="s">
        <v>1192</v>
      </c>
      <c r="L255" s="15" t="s">
        <v>27</v>
      </c>
      <c r="M255" s="15" t="s">
        <v>28</v>
      </c>
      <c r="N255" s="15" t="s">
        <v>1109</v>
      </c>
      <c r="O255" s="15"/>
    </row>
    <row r="256" ht="101.25" spans="1:15">
      <c r="A256" s="14" t="s">
        <v>1193</v>
      </c>
      <c r="B256" s="16" t="s">
        <v>96</v>
      </c>
      <c r="C256" s="15" t="s">
        <v>1194</v>
      </c>
      <c r="D256" s="15" t="s">
        <v>1195</v>
      </c>
      <c r="E256" s="15" t="s">
        <v>112</v>
      </c>
      <c r="F256" s="15">
        <v>34.6</v>
      </c>
      <c r="G256" s="16" t="s">
        <v>934</v>
      </c>
      <c r="H256" s="15" t="s">
        <v>1196</v>
      </c>
      <c r="I256" s="17"/>
      <c r="J256" s="16" t="s">
        <v>60</v>
      </c>
      <c r="K256" s="15" t="s">
        <v>1197</v>
      </c>
      <c r="L256" s="15" t="s">
        <v>27</v>
      </c>
      <c r="M256" s="15" t="s">
        <v>34</v>
      </c>
      <c r="N256" s="15" t="s">
        <v>1109</v>
      </c>
      <c r="O256" s="15"/>
    </row>
    <row r="257" ht="33.75" spans="1:15">
      <c r="A257" s="14" t="s">
        <v>1198</v>
      </c>
      <c r="B257" s="16" t="s">
        <v>96</v>
      </c>
      <c r="C257" s="15" t="s">
        <v>1199</v>
      </c>
      <c r="D257" s="15" t="s">
        <v>1200</v>
      </c>
      <c r="E257" s="15" t="s">
        <v>112</v>
      </c>
      <c r="F257" s="15">
        <v>30</v>
      </c>
      <c r="G257" s="16" t="s">
        <v>934</v>
      </c>
      <c r="H257" s="15" t="s">
        <v>1201</v>
      </c>
      <c r="I257" s="17"/>
      <c r="J257" s="16" t="s">
        <v>60</v>
      </c>
      <c r="K257" s="15" t="s">
        <v>1202</v>
      </c>
      <c r="L257" s="19" t="s">
        <v>27</v>
      </c>
      <c r="M257" s="15" t="s">
        <v>28</v>
      </c>
      <c r="N257" s="15" t="s">
        <v>1109</v>
      </c>
      <c r="O257" s="15"/>
    </row>
    <row r="258" ht="56.25" spans="1:15">
      <c r="A258" s="14" t="s">
        <v>1203</v>
      </c>
      <c r="B258" s="16" t="s">
        <v>96</v>
      </c>
      <c r="C258" s="15" t="s">
        <v>1204</v>
      </c>
      <c r="D258" s="15" t="s">
        <v>1205</v>
      </c>
      <c r="E258" s="15" t="s">
        <v>112</v>
      </c>
      <c r="F258" s="15">
        <v>21.8</v>
      </c>
      <c r="G258" s="16" t="s">
        <v>934</v>
      </c>
      <c r="H258" s="15" t="s">
        <v>1206</v>
      </c>
      <c r="I258" s="17"/>
      <c r="J258" s="16" t="s">
        <v>60</v>
      </c>
      <c r="K258" s="15" t="s">
        <v>1207</v>
      </c>
      <c r="L258" s="15" t="s">
        <v>27</v>
      </c>
      <c r="M258" s="15" t="s">
        <v>34</v>
      </c>
      <c r="N258" s="15" t="s">
        <v>1109</v>
      </c>
      <c r="O258" s="15"/>
    </row>
    <row r="259" ht="78.75" spans="1:15">
      <c r="A259" s="14" t="s">
        <v>1208</v>
      </c>
      <c r="B259" s="16" t="s">
        <v>96</v>
      </c>
      <c r="C259" s="15" t="s">
        <v>1209</v>
      </c>
      <c r="D259" s="15" t="s">
        <v>1210</v>
      </c>
      <c r="E259" s="15" t="s">
        <v>112</v>
      </c>
      <c r="F259" s="15">
        <v>26.1</v>
      </c>
      <c r="G259" s="16" t="s">
        <v>934</v>
      </c>
      <c r="H259" s="15" t="s">
        <v>1211</v>
      </c>
      <c r="I259" s="17"/>
      <c r="J259" s="16" t="s">
        <v>60</v>
      </c>
      <c r="K259" s="15" t="s">
        <v>1212</v>
      </c>
      <c r="L259" s="15" t="s">
        <v>27</v>
      </c>
      <c r="M259" s="15" t="s">
        <v>34</v>
      </c>
      <c r="N259" s="15" t="s">
        <v>1109</v>
      </c>
      <c r="O259" s="15"/>
    </row>
    <row r="260" ht="67.5" spans="1:15">
      <c r="A260" s="14" t="s">
        <v>1213</v>
      </c>
      <c r="B260" s="16" t="s">
        <v>96</v>
      </c>
      <c r="C260" s="15" t="s">
        <v>1214</v>
      </c>
      <c r="D260" s="15" t="s">
        <v>1215</v>
      </c>
      <c r="E260" s="15" t="s">
        <v>112</v>
      </c>
      <c r="F260" s="15">
        <v>34</v>
      </c>
      <c r="G260" s="16" t="s">
        <v>934</v>
      </c>
      <c r="H260" s="15" t="s">
        <v>1216</v>
      </c>
      <c r="I260" s="17"/>
      <c r="J260" s="16" t="s">
        <v>60</v>
      </c>
      <c r="K260" s="15" t="s">
        <v>1217</v>
      </c>
      <c r="L260" s="15" t="s">
        <v>27</v>
      </c>
      <c r="M260" s="15" t="s">
        <v>34</v>
      </c>
      <c r="N260" s="15" t="s">
        <v>1109</v>
      </c>
      <c r="O260" s="15"/>
    </row>
    <row r="261" ht="33.75" spans="1:15">
      <c r="A261" s="14" t="s">
        <v>1218</v>
      </c>
      <c r="B261" s="16" t="s">
        <v>96</v>
      </c>
      <c r="C261" s="15" t="s">
        <v>1219</v>
      </c>
      <c r="D261" s="15" t="s">
        <v>1220</v>
      </c>
      <c r="E261" s="15" t="s">
        <v>112</v>
      </c>
      <c r="F261" s="15">
        <v>9.2</v>
      </c>
      <c r="G261" s="16" t="s">
        <v>934</v>
      </c>
      <c r="H261" s="15" t="s">
        <v>1221</v>
      </c>
      <c r="I261" s="17"/>
      <c r="J261" s="16" t="s">
        <v>60</v>
      </c>
      <c r="K261" s="15" t="s">
        <v>1222</v>
      </c>
      <c r="L261" s="19" t="s">
        <v>27</v>
      </c>
      <c r="M261" s="15" t="s">
        <v>28</v>
      </c>
      <c r="N261" s="15" t="s">
        <v>1109</v>
      </c>
      <c r="O261" s="15"/>
    </row>
    <row r="262" ht="33.75" spans="1:15">
      <c r="A262" s="14" t="s">
        <v>1223</v>
      </c>
      <c r="B262" s="16" t="s">
        <v>96</v>
      </c>
      <c r="C262" s="15" t="s">
        <v>1224</v>
      </c>
      <c r="D262" s="15" t="s">
        <v>1220</v>
      </c>
      <c r="E262" s="15" t="s">
        <v>112</v>
      </c>
      <c r="F262" s="15">
        <v>7.8</v>
      </c>
      <c r="G262" s="16" t="s">
        <v>934</v>
      </c>
      <c r="H262" s="15" t="s">
        <v>1225</v>
      </c>
      <c r="I262" s="17"/>
      <c r="J262" s="16" t="s">
        <v>60</v>
      </c>
      <c r="K262" s="15" t="s">
        <v>1226</v>
      </c>
      <c r="L262" s="19" t="s">
        <v>27</v>
      </c>
      <c r="M262" s="15" t="s">
        <v>28</v>
      </c>
      <c r="N262" s="15" t="s">
        <v>1109</v>
      </c>
      <c r="O262" s="15"/>
    </row>
    <row r="263" ht="78.75" spans="1:15">
      <c r="A263" s="14" t="s">
        <v>1227</v>
      </c>
      <c r="B263" s="16" t="s">
        <v>19</v>
      </c>
      <c r="C263" s="15" t="s">
        <v>1228</v>
      </c>
      <c r="D263" s="15" t="s">
        <v>1229</v>
      </c>
      <c r="E263" s="15" t="s">
        <v>22</v>
      </c>
      <c r="F263" s="15">
        <v>95</v>
      </c>
      <c r="G263" s="16" t="s">
        <v>934</v>
      </c>
      <c r="H263" s="27" t="s">
        <v>1230</v>
      </c>
      <c r="I263" s="17"/>
      <c r="J263" s="16" t="s">
        <v>38</v>
      </c>
      <c r="K263" s="15" t="s">
        <v>1231</v>
      </c>
      <c r="L263" s="19" t="s">
        <v>27</v>
      </c>
      <c r="M263" s="15" t="s">
        <v>34</v>
      </c>
      <c r="N263" s="15" t="s">
        <v>1232</v>
      </c>
      <c r="O263" s="15"/>
    </row>
    <row r="264" ht="33.75" spans="1:15">
      <c r="A264" s="14" t="s">
        <v>1233</v>
      </c>
      <c r="B264" s="16" t="s">
        <v>19</v>
      </c>
      <c r="C264" s="15" t="s">
        <v>1234</v>
      </c>
      <c r="D264" s="15" t="s">
        <v>1229</v>
      </c>
      <c r="E264" s="15" t="s">
        <v>22</v>
      </c>
      <c r="F264" s="15">
        <v>7</v>
      </c>
      <c r="G264" s="16" t="s">
        <v>934</v>
      </c>
      <c r="H264" s="15" t="s">
        <v>1235</v>
      </c>
      <c r="I264" s="17"/>
      <c r="J264" s="16" t="s">
        <v>38</v>
      </c>
      <c r="K264" s="15" t="s">
        <v>1236</v>
      </c>
      <c r="L264" s="19" t="s">
        <v>27</v>
      </c>
      <c r="M264" s="15" t="s">
        <v>34</v>
      </c>
      <c r="N264" s="15" t="s">
        <v>1232</v>
      </c>
      <c r="O264" s="15"/>
    </row>
    <row r="265" ht="78.75" spans="1:15">
      <c r="A265" s="14" t="s">
        <v>1237</v>
      </c>
      <c r="B265" s="16" t="s">
        <v>19</v>
      </c>
      <c r="C265" s="15" t="s">
        <v>1238</v>
      </c>
      <c r="D265" s="15" t="s">
        <v>1239</v>
      </c>
      <c r="E265" s="15" t="s">
        <v>22</v>
      </c>
      <c r="F265" s="15">
        <v>25</v>
      </c>
      <c r="G265" s="16" t="s">
        <v>934</v>
      </c>
      <c r="H265" s="15" t="s">
        <v>1240</v>
      </c>
      <c r="I265" s="17"/>
      <c r="J265" s="16" t="s">
        <v>60</v>
      </c>
      <c r="K265" s="15" t="s">
        <v>1241</v>
      </c>
      <c r="L265" s="16" t="s">
        <v>27</v>
      </c>
      <c r="M265" s="15" t="s">
        <v>28</v>
      </c>
      <c r="N265" s="15" t="s">
        <v>1232</v>
      </c>
      <c r="O265" s="15"/>
    </row>
    <row r="266" ht="33.75" spans="1:15">
      <c r="A266" s="14" t="s">
        <v>1242</v>
      </c>
      <c r="B266" s="16" t="s">
        <v>19</v>
      </c>
      <c r="C266" s="15" t="s">
        <v>1243</v>
      </c>
      <c r="D266" s="15" t="s">
        <v>1239</v>
      </c>
      <c r="E266" s="15" t="s">
        <v>22</v>
      </c>
      <c r="F266" s="15">
        <v>25</v>
      </c>
      <c r="G266" s="16" t="s">
        <v>934</v>
      </c>
      <c r="H266" s="15" t="s">
        <v>1244</v>
      </c>
      <c r="I266" s="17"/>
      <c r="J266" s="16" t="s">
        <v>60</v>
      </c>
      <c r="K266" s="15" t="s">
        <v>1245</v>
      </c>
      <c r="L266" s="16" t="s">
        <v>27</v>
      </c>
      <c r="M266" s="15" t="s">
        <v>28</v>
      </c>
      <c r="N266" s="15" t="s">
        <v>1232</v>
      </c>
      <c r="O266" s="15"/>
    </row>
    <row r="267" ht="33.75" spans="1:15">
      <c r="A267" s="14" t="s">
        <v>1246</v>
      </c>
      <c r="B267" s="16" t="s">
        <v>96</v>
      </c>
      <c r="C267" s="15" t="s">
        <v>1247</v>
      </c>
      <c r="D267" s="15" t="s">
        <v>1239</v>
      </c>
      <c r="E267" s="15" t="s">
        <v>22</v>
      </c>
      <c r="F267" s="15">
        <v>25</v>
      </c>
      <c r="G267" s="16" t="s">
        <v>934</v>
      </c>
      <c r="H267" s="15" t="s">
        <v>1248</v>
      </c>
      <c r="I267" s="17"/>
      <c r="J267" s="16" t="s">
        <v>60</v>
      </c>
      <c r="K267" s="15" t="s">
        <v>1249</v>
      </c>
      <c r="L267" s="19" t="s">
        <v>27</v>
      </c>
      <c r="M267" s="15" t="s">
        <v>55</v>
      </c>
      <c r="N267" s="15" t="s">
        <v>1232</v>
      </c>
      <c r="O267" s="15"/>
    </row>
    <row r="268" ht="33.75" spans="1:15">
      <c r="A268" s="14" t="s">
        <v>1250</v>
      </c>
      <c r="B268" s="16" t="s">
        <v>96</v>
      </c>
      <c r="C268" s="15" t="s">
        <v>1251</v>
      </c>
      <c r="D268" s="15" t="s">
        <v>1239</v>
      </c>
      <c r="E268" s="15" t="s">
        <v>22</v>
      </c>
      <c r="F268" s="15">
        <v>23</v>
      </c>
      <c r="G268" s="16" t="s">
        <v>934</v>
      </c>
      <c r="H268" s="15" t="s">
        <v>1252</v>
      </c>
      <c r="I268" s="17"/>
      <c r="J268" s="16" t="s">
        <v>60</v>
      </c>
      <c r="K268" s="15" t="s">
        <v>1253</v>
      </c>
      <c r="L268" s="19" t="s">
        <v>27</v>
      </c>
      <c r="M268" s="15" t="s">
        <v>55</v>
      </c>
      <c r="N268" s="15" t="s">
        <v>1232</v>
      </c>
      <c r="O268" s="15"/>
    </row>
    <row r="269" ht="33.75" spans="1:15">
      <c r="A269" s="14" t="s">
        <v>1254</v>
      </c>
      <c r="B269" s="16" t="s">
        <v>96</v>
      </c>
      <c r="C269" s="15" t="s">
        <v>1255</v>
      </c>
      <c r="D269" s="15" t="s">
        <v>1239</v>
      </c>
      <c r="E269" s="15" t="s">
        <v>22</v>
      </c>
      <c r="F269" s="15">
        <v>18</v>
      </c>
      <c r="G269" s="16" t="s">
        <v>934</v>
      </c>
      <c r="H269" s="15" t="s">
        <v>1256</v>
      </c>
      <c r="I269" s="17"/>
      <c r="J269" s="16" t="s">
        <v>60</v>
      </c>
      <c r="K269" s="15" t="s">
        <v>1257</v>
      </c>
      <c r="L269" s="19" t="s">
        <v>27</v>
      </c>
      <c r="M269" s="15" t="s">
        <v>28</v>
      </c>
      <c r="N269" s="15" t="s">
        <v>1232</v>
      </c>
      <c r="O269" s="15"/>
    </row>
    <row r="270" ht="33.75" spans="1:15">
      <c r="A270" s="14" t="s">
        <v>1258</v>
      </c>
      <c r="B270" s="16" t="s">
        <v>19</v>
      </c>
      <c r="C270" s="15" t="s">
        <v>1259</v>
      </c>
      <c r="D270" s="15" t="s">
        <v>1239</v>
      </c>
      <c r="E270" s="15" t="s">
        <v>22</v>
      </c>
      <c r="F270" s="15">
        <v>12</v>
      </c>
      <c r="G270" s="16" t="s">
        <v>934</v>
      </c>
      <c r="H270" s="15" t="s">
        <v>1260</v>
      </c>
      <c r="I270" s="17"/>
      <c r="J270" s="16" t="s">
        <v>38</v>
      </c>
      <c r="K270" s="15" t="s">
        <v>1261</v>
      </c>
      <c r="L270" s="19" t="s">
        <v>27</v>
      </c>
      <c r="M270" s="15" t="s">
        <v>34</v>
      </c>
      <c r="N270" s="15" t="s">
        <v>1232</v>
      </c>
      <c r="O270" s="15"/>
    </row>
    <row r="271" ht="33.75" spans="1:15">
      <c r="A271" s="14" t="s">
        <v>1262</v>
      </c>
      <c r="B271" s="16" t="s">
        <v>96</v>
      </c>
      <c r="C271" s="16" t="s">
        <v>1263</v>
      </c>
      <c r="D271" s="16" t="s">
        <v>1264</v>
      </c>
      <c r="E271" s="15" t="s">
        <v>46</v>
      </c>
      <c r="F271" s="16">
        <v>30</v>
      </c>
      <c r="G271" s="16" t="s">
        <v>934</v>
      </c>
      <c r="H271" s="15" t="s">
        <v>1265</v>
      </c>
      <c r="I271" s="17"/>
      <c r="J271" s="16" t="s">
        <v>60</v>
      </c>
      <c r="K271" s="16" t="s">
        <v>1266</v>
      </c>
      <c r="L271" s="16" t="s">
        <v>27</v>
      </c>
      <c r="M271" s="16" t="s">
        <v>28</v>
      </c>
      <c r="N271" s="16" t="s">
        <v>1232</v>
      </c>
      <c r="O271" s="15"/>
    </row>
    <row r="272" ht="78.75" spans="1:15">
      <c r="A272" s="14" t="s">
        <v>1267</v>
      </c>
      <c r="B272" s="16" t="s">
        <v>96</v>
      </c>
      <c r="C272" s="15" t="s">
        <v>1268</v>
      </c>
      <c r="D272" s="15" t="s">
        <v>1269</v>
      </c>
      <c r="E272" s="15" t="s">
        <v>46</v>
      </c>
      <c r="F272" s="15">
        <v>18</v>
      </c>
      <c r="G272" s="16" t="s">
        <v>934</v>
      </c>
      <c r="H272" s="15" t="s">
        <v>1270</v>
      </c>
      <c r="I272" s="17"/>
      <c r="J272" s="16" t="s">
        <v>60</v>
      </c>
      <c r="K272" s="15" t="s">
        <v>1271</v>
      </c>
      <c r="L272" s="19" t="s">
        <v>27</v>
      </c>
      <c r="M272" s="15" t="s">
        <v>34</v>
      </c>
      <c r="N272" s="15" t="s">
        <v>1232</v>
      </c>
      <c r="O272" s="15"/>
    </row>
    <row r="273" ht="123.75" spans="1:15">
      <c r="A273" s="14" t="s">
        <v>1272</v>
      </c>
      <c r="B273" s="16" t="s">
        <v>96</v>
      </c>
      <c r="C273" s="16" t="s">
        <v>1273</v>
      </c>
      <c r="D273" s="16" t="s">
        <v>1274</v>
      </c>
      <c r="E273" s="15" t="s">
        <v>46</v>
      </c>
      <c r="F273" s="16">
        <v>30</v>
      </c>
      <c r="G273" s="16" t="s">
        <v>934</v>
      </c>
      <c r="H273" s="15" t="s">
        <v>1275</v>
      </c>
      <c r="I273" s="17"/>
      <c r="J273" s="16" t="s">
        <v>60</v>
      </c>
      <c r="K273" s="16" t="s">
        <v>1276</v>
      </c>
      <c r="L273" s="16" t="s">
        <v>27</v>
      </c>
      <c r="M273" s="16" t="s">
        <v>28</v>
      </c>
      <c r="N273" s="16" t="s">
        <v>1232</v>
      </c>
      <c r="O273" s="15"/>
    </row>
    <row r="274" ht="90" spans="1:15">
      <c r="A274" s="14" t="s">
        <v>1277</v>
      </c>
      <c r="B274" s="16" t="s">
        <v>96</v>
      </c>
      <c r="C274" s="15" t="s">
        <v>1278</v>
      </c>
      <c r="D274" s="15" t="s">
        <v>1279</v>
      </c>
      <c r="E274" s="15" t="s">
        <v>46</v>
      </c>
      <c r="F274" s="15">
        <v>30</v>
      </c>
      <c r="G274" s="16" t="s">
        <v>934</v>
      </c>
      <c r="H274" s="15" t="s">
        <v>1280</v>
      </c>
      <c r="I274" s="17"/>
      <c r="J274" s="16" t="s">
        <v>60</v>
      </c>
      <c r="K274" s="15" t="s">
        <v>1281</v>
      </c>
      <c r="L274" s="19" t="s">
        <v>27</v>
      </c>
      <c r="M274" s="15" t="s">
        <v>34</v>
      </c>
      <c r="N274" s="15" t="s">
        <v>1232</v>
      </c>
      <c r="O274" s="15"/>
    </row>
    <row r="275" ht="56.25" spans="1:15">
      <c r="A275" s="14" t="s">
        <v>1282</v>
      </c>
      <c r="B275" s="16" t="s">
        <v>96</v>
      </c>
      <c r="C275" s="15" t="s">
        <v>1283</v>
      </c>
      <c r="D275" s="15" t="s">
        <v>1284</v>
      </c>
      <c r="E275" s="15" t="s">
        <v>112</v>
      </c>
      <c r="F275" s="15">
        <v>18</v>
      </c>
      <c r="G275" s="16" t="s">
        <v>934</v>
      </c>
      <c r="H275" s="15" t="s">
        <v>1285</v>
      </c>
      <c r="I275" s="17"/>
      <c r="J275" s="16" t="s">
        <v>60</v>
      </c>
      <c r="K275" s="15" t="s">
        <v>1286</v>
      </c>
      <c r="L275" s="19" t="s">
        <v>27</v>
      </c>
      <c r="M275" s="15" t="s">
        <v>28</v>
      </c>
      <c r="N275" s="15" t="s">
        <v>1232</v>
      </c>
      <c r="O275" s="15"/>
    </row>
    <row r="276" ht="90" spans="1:15">
      <c r="A276" s="14" t="s">
        <v>1287</v>
      </c>
      <c r="B276" s="16" t="s">
        <v>96</v>
      </c>
      <c r="C276" s="15" t="s">
        <v>1288</v>
      </c>
      <c r="D276" s="15" t="s">
        <v>1289</v>
      </c>
      <c r="E276" s="15" t="s">
        <v>22</v>
      </c>
      <c r="F276" s="15">
        <v>52</v>
      </c>
      <c r="G276" s="16" t="s">
        <v>934</v>
      </c>
      <c r="H276" s="15" t="s">
        <v>1290</v>
      </c>
      <c r="I276" s="17"/>
      <c r="J276" s="16" t="s">
        <v>60</v>
      </c>
      <c r="K276" s="15" t="s">
        <v>1291</v>
      </c>
      <c r="L276" s="19" t="s">
        <v>27</v>
      </c>
      <c r="M276" s="15" t="s">
        <v>34</v>
      </c>
      <c r="N276" s="15" t="s">
        <v>1292</v>
      </c>
      <c r="O276" s="15"/>
    </row>
    <row r="277" ht="146.25" spans="1:15">
      <c r="A277" s="14" t="s">
        <v>1293</v>
      </c>
      <c r="B277" s="16" t="s">
        <v>96</v>
      </c>
      <c r="C277" s="15" t="s">
        <v>1294</v>
      </c>
      <c r="D277" s="15" t="s">
        <v>1289</v>
      </c>
      <c r="E277" s="15" t="s">
        <v>22</v>
      </c>
      <c r="F277" s="15">
        <v>190</v>
      </c>
      <c r="G277" s="16" t="s">
        <v>934</v>
      </c>
      <c r="H277" s="15" t="s">
        <v>1295</v>
      </c>
      <c r="I277" s="17"/>
      <c r="J277" s="16" t="s">
        <v>38</v>
      </c>
      <c r="K277" s="15" t="s">
        <v>1296</v>
      </c>
      <c r="L277" s="19" t="s">
        <v>27</v>
      </c>
      <c r="M277" s="15" t="s">
        <v>1297</v>
      </c>
      <c r="N277" s="15" t="s">
        <v>1292</v>
      </c>
      <c r="O277" s="15"/>
    </row>
    <row r="278" ht="56.25" spans="1:15">
      <c r="A278" s="14" t="s">
        <v>1298</v>
      </c>
      <c r="B278" s="16" t="s">
        <v>96</v>
      </c>
      <c r="C278" s="15" t="s">
        <v>1299</v>
      </c>
      <c r="D278" s="15" t="s">
        <v>1300</v>
      </c>
      <c r="E278" s="15" t="s">
        <v>22</v>
      </c>
      <c r="F278" s="15">
        <v>80</v>
      </c>
      <c r="G278" s="16" t="s">
        <v>934</v>
      </c>
      <c r="H278" s="15" t="s">
        <v>1301</v>
      </c>
      <c r="I278" s="17"/>
      <c r="J278" s="16" t="s">
        <v>38</v>
      </c>
      <c r="K278" s="15" t="s">
        <v>1302</v>
      </c>
      <c r="L278" s="19" t="s">
        <v>27</v>
      </c>
      <c r="M278" s="15" t="s">
        <v>166</v>
      </c>
      <c r="N278" s="15" t="s">
        <v>1292</v>
      </c>
      <c r="O278" s="15"/>
    </row>
    <row r="279" ht="78.75" spans="1:15">
      <c r="A279" s="14" t="s">
        <v>1303</v>
      </c>
      <c r="B279" s="16" t="s">
        <v>19</v>
      </c>
      <c r="C279" s="15" t="s">
        <v>1304</v>
      </c>
      <c r="D279" s="15" t="s">
        <v>1305</v>
      </c>
      <c r="E279" s="15" t="s">
        <v>22</v>
      </c>
      <c r="F279" s="15">
        <v>48</v>
      </c>
      <c r="G279" s="16" t="s">
        <v>934</v>
      </c>
      <c r="H279" s="15" t="s">
        <v>1306</v>
      </c>
      <c r="I279" s="17"/>
      <c r="J279" s="16" t="s">
        <v>60</v>
      </c>
      <c r="K279" s="15" t="s">
        <v>1307</v>
      </c>
      <c r="L279" s="19" t="s">
        <v>27</v>
      </c>
      <c r="M279" s="15" t="s">
        <v>34</v>
      </c>
      <c r="N279" s="15" t="s">
        <v>1292</v>
      </c>
      <c r="O279" s="15"/>
    </row>
    <row r="280" ht="56.25" spans="1:15">
      <c r="A280" s="14" t="s">
        <v>1308</v>
      </c>
      <c r="B280" s="16" t="s">
        <v>96</v>
      </c>
      <c r="C280" s="15" t="s">
        <v>1309</v>
      </c>
      <c r="D280" s="15" t="s">
        <v>1305</v>
      </c>
      <c r="E280" s="15" t="s">
        <v>22</v>
      </c>
      <c r="F280" s="15">
        <v>32</v>
      </c>
      <c r="G280" s="16" t="s">
        <v>934</v>
      </c>
      <c r="H280" s="15" t="s">
        <v>1310</v>
      </c>
      <c r="I280" s="17"/>
      <c r="J280" s="16" t="s">
        <v>60</v>
      </c>
      <c r="K280" s="15" t="s">
        <v>1311</v>
      </c>
      <c r="L280" s="19" t="s">
        <v>27</v>
      </c>
      <c r="M280" s="15" t="s">
        <v>34</v>
      </c>
      <c r="N280" s="15" t="s">
        <v>1292</v>
      </c>
      <c r="O280" s="15"/>
    </row>
    <row r="281" ht="56.25" spans="1:15">
      <c r="A281" s="14" t="s">
        <v>1312</v>
      </c>
      <c r="B281" s="16" t="s">
        <v>96</v>
      </c>
      <c r="C281" s="15" t="s">
        <v>1313</v>
      </c>
      <c r="D281" s="15" t="s">
        <v>1314</v>
      </c>
      <c r="E281" s="15" t="s">
        <v>46</v>
      </c>
      <c r="F281" s="15">
        <v>50</v>
      </c>
      <c r="G281" s="16" t="s">
        <v>934</v>
      </c>
      <c r="H281" s="15" t="s">
        <v>1315</v>
      </c>
      <c r="I281" s="17"/>
      <c r="J281" s="16" t="s">
        <v>60</v>
      </c>
      <c r="K281" s="15" t="s">
        <v>1316</v>
      </c>
      <c r="L281" s="19" t="s">
        <v>27</v>
      </c>
      <c r="M281" s="15" t="s">
        <v>34</v>
      </c>
      <c r="N281" s="15" t="s">
        <v>1292</v>
      </c>
      <c r="O281" s="15"/>
    </row>
    <row r="282" ht="56.25" spans="1:15">
      <c r="A282" s="14" t="s">
        <v>1317</v>
      </c>
      <c r="B282" s="16" t="s">
        <v>19</v>
      </c>
      <c r="C282" s="15" t="s">
        <v>1318</v>
      </c>
      <c r="D282" s="15" t="s">
        <v>1319</v>
      </c>
      <c r="E282" s="15" t="s">
        <v>46</v>
      </c>
      <c r="F282" s="15">
        <v>32</v>
      </c>
      <c r="G282" s="16" t="s">
        <v>934</v>
      </c>
      <c r="H282" s="15" t="s">
        <v>1320</v>
      </c>
      <c r="I282" s="17"/>
      <c r="J282" s="16" t="s">
        <v>60</v>
      </c>
      <c r="K282" s="15" t="s">
        <v>1321</v>
      </c>
      <c r="L282" s="19" t="s">
        <v>27</v>
      </c>
      <c r="M282" s="15" t="s">
        <v>34</v>
      </c>
      <c r="N282" s="15" t="s">
        <v>1292</v>
      </c>
      <c r="O282" s="15"/>
    </row>
    <row r="283" ht="56.25" spans="1:15">
      <c r="A283" s="14" t="s">
        <v>1322</v>
      </c>
      <c r="B283" s="16" t="s">
        <v>96</v>
      </c>
      <c r="C283" s="15" t="s">
        <v>1323</v>
      </c>
      <c r="D283" s="15" t="s">
        <v>1324</v>
      </c>
      <c r="E283" s="15" t="s">
        <v>46</v>
      </c>
      <c r="F283" s="15">
        <v>49</v>
      </c>
      <c r="G283" s="16" t="s">
        <v>934</v>
      </c>
      <c r="H283" s="15" t="s">
        <v>1325</v>
      </c>
      <c r="I283" s="17"/>
      <c r="J283" s="16" t="s">
        <v>60</v>
      </c>
      <c r="K283" s="15" t="s">
        <v>1326</v>
      </c>
      <c r="L283" s="19" t="s">
        <v>27</v>
      </c>
      <c r="M283" s="15" t="s">
        <v>34</v>
      </c>
      <c r="N283" s="15" t="s">
        <v>1292</v>
      </c>
      <c r="O283" s="15"/>
    </row>
    <row r="284" ht="33.75" spans="1:15">
      <c r="A284" s="14" t="s">
        <v>1327</v>
      </c>
      <c r="B284" s="16" t="s">
        <v>96</v>
      </c>
      <c r="C284" s="15" t="s">
        <v>1328</v>
      </c>
      <c r="D284" s="15" t="s">
        <v>1329</v>
      </c>
      <c r="E284" s="15" t="s">
        <v>46</v>
      </c>
      <c r="F284" s="15">
        <v>15</v>
      </c>
      <c r="G284" s="16" t="s">
        <v>934</v>
      </c>
      <c r="H284" s="15" t="s">
        <v>1330</v>
      </c>
      <c r="I284" s="17"/>
      <c r="J284" s="16" t="s">
        <v>60</v>
      </c>
      <c r="K284" s="15" t="s">
        <v>1331</v>
      </c>
      <c r="L284" s="19" t="s">
        <v>27</v>
      </c>
      <c r="M284" s="15" t="s">
        <v>55</v>
      </c>
      <c r="N284" s="15" t="s">
        <v>1292</v>
      </c>
      <c r="O284" s="15"/>
    </row>
    <row r="285" ht="56.25" spans="1:15">
      <c r="A285" s="14" t="s">
        <v>1332</v>
      </c>
      <c r="B285" s="16" t="s">
        <v>96</v>
      </c>
      <c r="C285" s="16" t="s">
        <v>1333</v>
      </c>
      <c r="D285" s="15" t="s">
        <v>1329</v>
      </c>
      <c r="E285" s="15" t="s">
        <v>46</v>
      </c>
      <c r="F285" s="15">
        <v>3</v>
      </c>
      <c r="G285" s="16" t="s">
        <v>934</v>
      </c>
      <c r="H285" s="15" t="s">
        <v>1334</v>
      </c>
      <c r="I285" s="17"/>
      <c r="J285" s="16" t="s">
        <v>60</v>
      </c>
      <c r="K285" s="15" t="s">
        <v>1335</v>
      </c>
      <c r="L285" s="15" t="s">
        <v>27</v>
      </c>
      <c r="M285" s="15" t="s">
        <v>34</v>
      </c>
      <c r="N285" s="15" t="s">
        <v>1292</v>
      </c>
      <c r="O285" s="15"/>
    </row>
    <row r="286" ht="45" spans="1:15">
      <c r="A286" s="14" t="s">
        <v>1336</v>
      </c>
      <c r="B286" s="16" t="s">
        <v>19</v>
      </c>
      <c r="C286" s="15" t="s">
        <v>1337</v>
      </c>
      <c r="D286" s="15" t="s">
        <v>1338</v>
      </c>
      <c r="E286" s="15" t="s">
        <v>46</v>
      </c>
      <c r="F286" s="15">
        <v>18</v>
      </c>
      <c r="G286" s="16" t="s">
        <v>934</v>
      </c>
      <c r="H286" s="15" t="s">
        <v>1339</v>
      </c>
      <c r="I286" s="17"/>
      <c r="J286" s="16" t="s">
        <v>60</v>
      </c>
      <c r="K286" s="15" t="s">
        <v>1340</v>
      </c>
      <c r="L286" s="16" t="s">
        <v>27</v>
      </c>
      <c r="M286" s="16" t="s">
        <v>28</v>
      </c>
      <c r="N286" s="15" t="s">
        <v>1292</v>
      </c>
      <c r="O286" s="15"/>
    </row>
    <row r="287" ht="56.25" spans="1:15">
      <c r="A287" s="14" t="s">
        <v>1341</v>
      </c>
      <c r="B287" s="16" t="s">
        <v>96</v>
      </c>
      <c r="C287" s="15" t="s">
        <v>1342</v>
      </c>
      <c r="D287" s="15" t="s">
        <v>1338</v>
      </c>
      <c r="E287" s="15" t="s">
        <v>46</v>
      </c>
      <c r="F287" s="15">
        <v>33.5</v>
      </c>
      <c r="G287" s="16" t="s">
        <v>934</v>
      </c>
      <c r="H287" s="15" t="s">
        <v>1343</v>
      </c>
      <c r="I287" s="17"/>
      <c r="J287" s="16" t="s">
        <v>60</v>
      </c>
      <c r="K287" s="15" t="s">
        <v>1344</v>
      </c>
      <c r="L287" s="19" t="s">
        <v>27</v>
      </c>
      <c r="M287" s="15" t="s">
        <v>166</v>
      </c>
      <c r="N287" s="15" t="s">
        <v>1292</v>
      </c>
      <c r="O287" s="15"/>
    </row>
    <row r="288" ht="45" spans="1:15">
      <c r="A288" s="14" t="s">
        <v>1345</v>
      </c>
      <c r="B288" s="16" t="s">
        <v>96</v>
      </c>
      <c r="C288" s="15" t="s">
        <v>1346</v>
      </c>
      <c r="D288" s="15" t="s">
        <v>1347</v>
      </c>
      <c r="E288" s="15" t="s">
        <v>46</v>
      </c>
      <c r="F288" s="15">
        <v>4</v>
      </c>
      <c r="G288" s="16" t="s">
        <v>934</v>
      </c>
      <c r="H288" s="15" t="s">
        <v>1348</v>
      </c>
      <c r="I288" s="17"/>
      <c r="J288" s="16" t="s">
        <v>60</v>
      </c>
      <c r="K288" s="15" t="s">
        <v>1349</v>
      </c>
      <c r="L288" s="19" t="s">
        <v>27</v>
      </c>
      <c r="M288" s="15" t="s">
        <v>28</v>
      </c>
      <c r="N288" s="15" t="s">
        <v>1292</v>
      </c>
      <c r="O288" s="15"/>
    </row>
    <row r="289" ht="56.25" spans="1:15">
      <c r="A289" s="14" t="s">
        <v>1350</v>
      </c>
      <c r="B289" s="16" t="s">
        <v>19</v>
      </c>
      <c r="C289" s="15" t="s">
        <v>1351</v>
      </c>
      <c r="D289" s="15" t="s">
        <v>1347</v>
      </c>
      <c r="E289" s="15" t="s">
        <v>46</v>
      </c>
      <c r="F289" s="15">
        <v>32</v>
      </c>
      <c r="G289" s="16" t="s">
        <v>934</v>
      </c>
      <c r="H289" s="15" t="s">
        <v>1352</v>
      </c>
      <c r="I289" s="17"/>
      <c r="J289" s="16" t="s">
        <v>60</v>
      </c>
      <c r="K289" s="15" t="s">
        <v>1353</v>
      </c>
      <c r="L289" s="19" t="s">
        <v>27</v>
      </c>
      <c r="M289" s="15" t="s">
        <v>34</v>
      </c>
      <c r="N289" s="15" t="s">
        <v>1292</v>
      </c>
      <c r="O289" s="15"/>
    </row>
    <row r="290" ht="45" spans="1:15">
      <c r="A290" s="14" t="s">
        <v>1354</v>
      </c>
      <c r="B290" s="16" t="s">
        <v>96</v>
      </c>
      <c r="C290" s="15" t="s">
        <v>1355</v>
      </c>
      <c r="D290" s="15" t="s">
        <v>1356</v>
      </c>
      <c r="E290" s="15" t="s">
        <v>46</v>
      </c>
      <c r="F290" s="15">
        <v>14.4</v>
      </c>
      <c r="G290" s="16" t="s">
        <v>934</v>
      </c>
      <c r="H290" s="15" t="s">
        <v>1357</v>
      </c>
      <c r="I290" s="17"/>
      <c r="J290" s="16" t="s">
        <v>60</v>
      </c>
      <c r="K290" s="15" t="s">
        <v>1358</v>
      </c>
      <c r="L290" s="19" t="s">
        <v>27</v>
      </c>
      <c r="M290" s="15" t="s">
        <v>28</v>
      </c>
      <c r="N290" s="15" t="s">
        <v>1292</v>
      </c>
      <c r="O290" s="15"/>
    </row>
    <row r="291" ht="56.25" spans="1:15">
      <c r="A291" s="14" t="s">
        <v>1359</v>
      </c>
      <c r="B291" s="16" t="s">
        <v>96</v>
      </c>
      <c r="C291" s="15" t="s">
        <v>1360</v>
      </c>
      <c r="D291" s="15" t="s">
        <v>1356</v>
      </c>
      <c r="E291" s="15" t="s">
        <v>46</v>
      </c>
      <c r="F291" s="15">
        <v>6.3</v>
      </c>
      <c r="G291" s="16" t="s">
        <v>934</v>
      </c>
      <c r="H291" s="15" t="s">
        <v>1361</v>
      </c>
      <c r="I291" s="17"/>
      <c r="J291" s="16" t="s">
        <v>60</v>
      </c>
      <c r="K291" s="15" t="s">
        <v>1362</v>
      </c>
      <c r="L291" s="19" t="s">
        <v>27</v>
      </c>
      <c r="M291" s="15" t="s">
        <v>34</v>
      </c>
      <c r="N291" s="15" t="s">
        <v>1292</v>
      </c>
      <c r="O291" s="15"/>
    </row>
    <row r="292" ht="56.25" spans="1:15">
      <c r="A292" s="14" t="s">
        <v>1363</v>
      </c>
      <c r="B292" s="16" t="s">
        <v>19</v>
      </c>
      <c r="C292" s="15" t="s">
        <v>1364</v>
      </c>
      <c r="D292" s="15" t="s">
        <v>1365</v>
      </c>
      <c r="E292" s="15" t="s">
        <v>46</v>
      </c>
      <c r="F292" s="18">
        <v>6</v>
      </c>
      <c r="G292" s="16" t="s">
        <v>934</v>
      </c>
      <c r="H292" s="15" t="s">
        <v>1366</v>
      </c>
      <c r="I292" s="17"/>
      <c r="J292" s="16" t="s">
        <v>60</v>
      </c>
      <c r="K292" s="15" t="s">
        <v>1367</v>
      </c>
      <c r="L292" s="19" t="s">
        <v>27</v>
      </c>
      <c r="M292" s="15" t="s">
        <v>34</v>
      </c>
      <c r="N292" s="15" t="s">
        <v>1292</v>
      </c>
      <c r="O292" s="15"/>
    </row>
    <row r="293" ht="56.25" spans="1:15">
      <c r="A293" s="14" t="s">
        <v>1368</v>
      </c>
      <c r="B293" s="16" t="s">
        <v>19</v>
      </c>
      <c r="C293" s="15" t="s">
        <v>1369</v>
      </c>
      <c r="D293" s="15" t="s">
        <v>1365</v>
      </c>
      <c r="E293" s="15" t="s">
        <v>46</v>
      </c>
      <c r="F293" s="18">
        <v>24</v>
      </c>
      <c r="G293" s="16" t="s">
        <v>934</v>
      </c>
      <c r="H293" s="15" t="s">
        <v>1370</v>
      </c>
      <c r="I293" s="17"/>
      <c r="J293" s="16" t="s">
        <v>60</v>
      </c>
      <c r="K293" s="15" t="s">
        <v>1371</v>
      </c>
      <c r="L293" s="19" t="s">
        <v>27</v>
      </c>
      <c r="M293" s="15" t="s">
        <v>55</v>
      </c>
      <c r="N293" s="15" t="s">
        <v>1292</v>
      </c>
      <c r="O293" s="15"/>
    </row>
    <row r="294" ht="45" spans="1:15">
      <c r="A294" s="14" t="s">
        <v>1372</v>
      </c>
      <c r="B294" s="16" t="s">
        <v>96</v>
      </c>
      <c r="C294" s="15" t="s">
        <v>1373</v>
      </c>
      <c r="D294" s="15" t="s">
        <v>1374</v>
      </c>
      <c r="E294" s="15" t="s">
        <v>46</v>
      </c>
      <c r="F294" s="15">
        <v>18</v>
      </c>
      <c r="G294" s="16" t="s">
        <v>934</v>
      </c>
      <c r="H294" s="15" t="s">
        <v>1375</v>
      </c>
      <c r="I294" s="17"/>
      <c r="J294" s="16" t="s">
        <v>60</v>
      </c>
      <c r="K294" s="15" t="s">
        <v>1376</v>
      </c>
      <c r="L294" s="19" t="s">
        <v>27</v>
      </c>
      <c r="M294" s="15" t="s">
        <v>28</v>
      </c>
      <c r="N294" s="15" t="s">
        <v>1292</v>
      </c>
      <c r="O294" s="15"/>
    </row>
    <row r="295" ht="45" spans="1:15">
      <c r="A295" s="14" t="s">
        <v>1377</v>
      </c>
      <c r="B295" s="16" t="s">
        <v>96</v>
      </c>
      <c r="C295" s="15" t="s">
        <v>1378</v>
      </c>
      <c r="D295" s="15" t="s">
        <v>1374</v>
      </c>
      <c r="E295" s="15" t="s">
        <v>46</v>
      </c>
      <c r="F295" s="15">
        <v>12</v>
      </c>
      <c r="G295" s="16" t="s">
        <v>934</v>
      </c>
      <c r="H295" s="15" t="s">
        <v>1379</v>
      </c>
      <c r="I295" s="17"/>
      <c r="J295" s="16" t="s">
        <v>60</v>
      </c>
      <c r="K295" s="15" t="s">
        <v>1358</v>
      </c>
      <c r="L295" s="19" t="s">
        <v>27</v>
      </c>
      <c r="M295" s="15" t="s">
        <v>28</v>
      </c>
      <c r="N295" s="15" t="s">
        <v>1292</v>
      </c>
      <c r="O295" s="15"/>
    </row>
    <row r="296" ht="45" spans="1:15">
      <c r="A296" s="14" t="s">
        <v>1380</v>
      </c>
      <c r="B296" s="16" t="s">
        <v>96</v>
      </c>
      <c r="C296" s="15" t="s">
        <v>1381</v>
      </c>
      <c r="D296" s="15" t="s">
        <v>1382</v>
      </c>
      <c r="E296" s="15" t="s">
        <v>46</v>
      </c>
      <c r="F296" s="15">
        <v>22</v>
      </c>
      <c r="G296" s="16" t="s">
        <v>934</v>
      </c>
      <c r="H296" s="15" t="s">
        <v>1383</v>
      </c>
      <c r="I296" s="17"/>
      <c r="J296" s="16" t="s">
        <v>60</v>
      </c>
      <c r="K296" s="15" t="s">
        <v>1384</v>
      </c>
      <c r="L296" s="19" t="s">
        <v>27</v>
      </c>
      <c r="M296" s="15" t="s">
        <v>28</v>
      </c>
      <c r="N296" s="15" t="s">
        <v>1292</v>
      </c>
      <c r="O296" s="15"/>
    </row>
    <row r="297" ht="56.25" spans="1:15">
      <c r="A297" s="14" t="s">
        <v>1385</v>
      </c>
      <c r="B297" s="16" t="s">
        <v>96</v>
      </c>
      <c r="C297" s="16" t="s">
        <v>1386</v>
      </c>
      <c r="D297" s="15" t="s">
        <v>1387</v>
      </c>
      <c r="E297" s="15" t="s">
        <v>46</v>
      </c>
      <c r="F297" s="15">
        <v>5</v>
      </c>
      <c r="G297" s="16" t="s">
        <v>934</v>
      </c>
      <c r="H297" s="15" t="s">
        <v>1388</v>
      </c>
      <c r="I297" s="17"/>
      <c r="J297" s="16" t="s">
        <v>60</v>
      </c>
      <c r="K297" s="15" t="s">
        <v>1316</v>
      </c>
      <c r="L297" s="15" t="s">
        <v>27</v>
      </c>
      <c r="M297" s="15" t="s">
        <v>34</v>
      </c>
      <c r="N297" s="15" t="s">
        <v>1292</v>
      </c>
      <c r="O297" s="15"/>
    </row>
    <row r="298" ht="56.25" spans="1:15">
      <c r="A298" s="14" t="s">
        <v>1389</v>
      </c>
      <c r="B298" s="16" t="s">
        <v>96</v>
      </c>
      <c r="C298" s="15" t="s">
        <v>1390</v>
      </c>
      <c r="D298" s="15" t="s">
        <v>1391</v>
      </c>
      <c r="E298" s="15" t="s">
        <v>46</v>
      </c>
      <c r="F298" s="15">
        <v>32</v>
      </c>
      <c r="G298" s="16" t="s">
        <v>934</v>
      </c>
      <c r="H298" s="15" t="s">
        <v>1392</v>
      </c>
      <c r="I298" s="17"/>
      <c r="J298" s="16" t="s">
        <v>60</v>
      </c>
      <c r="K298" s="15" t="s">
        <v>1393</v>
      </c>
      <c r="L298" s="19" t="s">
        <v>27</v>
      </c>
      <c r="M298" s="15" t="s">
        <v>34</v>
      </c>
      <c r="N298" s="15" t="s">
        <v>1292</v>
      </c>
      <c r="O298" s="15"/>
    </row>
    <row r="299" ht="33.75" spans="1:15">
      <c r="A299" s="14" t="s">
        <v>1394</v>
      </c>
      <c r="B299" s="16" t="s">
        <v>19</v>
      </c>
      <c r="C299" s="15" t="s">
        <v>1395</v>
      </c>
      <c r="D299" s="15" t="s">
        <v>1396</v>
      </c>
      <c r="E299" s="15" t="s">
        <v>112</v>
      </c>
      <c r="F299" s="15">
        <v>30</v>
      </c>
      <c r="G299" s="16" t="s">
        <v>934</v>
      </c>
      <c r="H299" s="15" t="s">
        <v>1397</v>
      </c>
      <c r="I299" s="17"/>
      <c r="J299" s="16" t="s">
        <v>60</v>
      </c>
      <c r="K299" s="15" t="s">
        <v>1398</v>
      </c>
      <c r="L299" s="19" t="s">
        <v>27</v>
      </c>
      <c r="M299" s="15" t="s">
        <v>55</v>
      </c>
      <c r="N299" s="15" t="s">
        <v>1292</v>
      </c>
      <c r="O299" s="15"/>
    </row>
    <row r="300" ht="33.75" spans="1:15">
      <c r="A300" s="14" t="s">
        <v>1399</v>
      </c>
      <c r="B300" s="16" t="s">
        <v>19</v>
      </c>
      <c r="C300" s="15" t="s">
        <v>1400</v>
      </c>
      <c r="D300" s="15" t="s">
        <v>1401</v>
      </c>
      <c r="E300" s="15" t="s">
        <v>112</v>
      </c>
      <c r="F300" s="15">
        <v>15</v>
      </c>
      <c r="G300" s="16" t="s">
        <v>934</v>
      </c>
      <c r="H300" s="15" t="s">
        <v>1402</v>
      </c>
      <c r="I300" s="17"/>
      <c r="J300" s="16" t="s">
        <v>60</v>
      </c>
      <c r="K300" s="15" t="s">
        <v>1403</v>
      </c>
      <c r="L300" s="19" t="s">
        <v>27</v>
      </c>
      <c r="M300" s="15" t="s">
        <v>55</v>
      </c>
      <c r="N300" s="15" t="s">
        <v>1292</v>
      </c>
      <c r="O300" s="15"/>
    </row>
    <row r="301" ht="45" spans="1:15">
      <c r="A301" s="14" t="s">
        <v>1404</v>
      </c>
      <c r="B301" s="16" t="s">
        <v>96</v>
      </c>
      <c r="C301" s="15" t="s">
        <v>1405</v>
      </c>
      <c r="D301" s="15" t="s">
        <v>1406</v>
      </c>
      <c r="E301" s="15" t="s">
        <v>112</v>
      </c>
      <c r="F301" s="15">
        <v>30</v>
      </c>
      <c r="G301" s="16" t="s">
        <v>934</v>
      </c>
      <c r="H301" s="15" t="s">
        <v>1407</v>
      </c>
      <c r="I301" s="17"/>
      <c r="J301" s="16" t="s">
        <v>60</v>
      </c>
      <c r="K301" s="15" t="s">
        <v>1408</v>
      </c>
      <c r="L301" s="19" t="s">
        <v>27</v>
      </c>
      <c r="M301" s="15" t="s">
        <v>28</v>
      </c>
      <c r="N301" s="15" t="s">
        <v>1292</v>
      </c>
      <c r="O301" s="15"/>
    </row>
    <row r="302" ht="90" spans="1:15">
      <c r="A302" s="14" t="s">
        <v>1409</v>
      </c>
      <c r="B302" s="16" t="s">
        <v>96</v>
      </c>
      <c r="C302" s="15" t="s">
        <v>1410</v>
      </c>
      <c r="D302" s="15" t="s">
        <v>1411</v>
      </c>
      <c r="E302" s="15" t="s">
        <v>112</v>
      </c>
      <c r="F302" s="15">
        <v>22.5</v>
      </c>
      <c r="G302" s="16" t="s">
        <v>934</v>
      </c>
      <c r="H302" s="15" t="s">
        <v>1412</v>
      </c>
      <c r="I302" s="17"/>
      <c r="J302" s="16" t="s">
        <v>60</v>
      </c>
      <c r="K302" s="15" t="s">
        <v>1413</v>
      </c>
      <c r="L302" s="19" t="s">
        <v>27</v>
      </c>
      <c r="M302" s="15" t="s">
        <v>55</v>
      </c>
      <c r="N302" s="15" t="s">
        <v>1292</v>
      </c>
      <c r="O302" s="15"/>
    </row>
    <row r="303" ht="45" spans="1:15">
      <c r="A303" s="14" t="s">
        <v>1414</v>
      </c>
      <c r="B303" s="16" t="s">
        <v>96</v>
      </c>
      <c r="C303" s="15" t="s">
        <v>1415</v>
      </c>
      <c r="D303" s="15" t="s">
        <v>1416</v>
      </c>
      <c r="E303" s="15" t="s">
        <v>112</v>
      </c>
      <c r="F303" s="15">
        <v>31</v>
      </c>
      <c r="G303" s="16" t="s">
        <v>934</v>
      </c>
      <c r="H303" s="15" t="s">
        <v>1417</v>
      </c>
      <c r="I303" s="17"/>
      <c r="J303" s="16" t="s">
        <v>60</v>
      </c>
      <c r="K303" s="15" t="s">
        <v>1418</v>
      </c>
      <c r="L303" s="19" t="s">
        <v>27</v>
      </c>
      <c r="M303" s="15" t="s">
        <v>28</v>
      </c>
      <c r="N303" s="15" t="s">
        <v>1292</v>
      </c>
      <c r="O303" s="15"/>
    </row>
    <row r="304" ht="33.75" spans="1:15">
      <c r="A304" s="14" t="s">
        <v>1419</v>
      </c>
      <c r="B304" s="16" t="s">
        <v>96</v>
      </c>
      <c r="C304" s="15" t="s">
        <v>1420</v>
      </c>
      <c r="D304" s="15" t="s">
        <v>1421</v>
      </c>
      <c r="E304" s="15" t="s">
        <v>112</v>
      </c>
      <c r="F304" s="15">
        <v>15</v>
      </c>
      <c r="G304" s="16" t="s">
        <v>934</v>
      </c>
      <c r="H304" s="15" t="s">
        <v>1422</v>
      </c>
      <c r="I304" s="17"/>
      <c r="J304" s="16" t="s">
        <v>60</v>
      </c>
      <c r="K304" s="15" t="s">
        <v>1423</v>
      </c>
      <c r="L304" s="19" t="s">
        <v>27</v>
      </c>
      <c r="M304" s="15" t="s">
        <v>55</v>
      </c>
      <c r="N304" s="15" t="s">
        <v>1292</v>
      </c>
      <c r="O304" s="15"/>
    </row>
    <row r="305" ht="33.75" spans="1:15">
      <c r="A305" s="14" t="s">
        <v>1424</v>
      </c>
      <c r="B305" s="16" t="s">
        <v>96</v>
      </c>
      <c r="C305" s="15" t="s">
        <v>1425</v>
      </c>
      <c r="D305" s="15" t="s">
        <v>1426</v>
      </c>
      <c r="E305" s="15" t="s">
        <v>112</v>
      </c>
      <c r="F305" s="15">
        <v>15</v>
      </c>
      <c r="G305" s="16" t="s">
        <v>934</v>
      </c>
      <c r="H305" s="15" t="s">
        <v>1427</v>
      </c>
      <c r="I305" s="17"/>
      <c r="J305" s="16" t="s">
        <v>60</v>
      </c>
      <c r="K305" s="15" t="s">
        <v>1428</v>
      </c>
      <c r="L305" s="19" t="s">
        <v>27</v>
      </c>
      <c r="M305" s="15" t="s">
        <v>55</v>
      </c>
      <c r="N305" s="15" t="s">
        <v>1292</v>
      </c>
      <c r="O305" s="15"/>
    </row>
    <row r="306" ht="45" spans="1:15">
      <c r="A306" s="14" t="s">
        <v>1429</v>
      </c>
      <c r="B306" s="16" t="s">
        <v>96</v>
      </c>
      <c r="C306" s="15" t="s">
        <v>1430</v>
      </c>
      <c r="D306" s="15" t="s">
        <v>1431</v>
      </c>
      <c r="E306" s="15" t="s">
        <v>112</v>
      </c>
      <c r="F306" s="15">
        <v>13.6</v>
      </c>
      <c r="G306" s="16" t="s">
        <v>934</v>
      </c>
      <c r="H306" s="15" t="s">
        <v>1432</v>
      </c>
      <c r="I306" s="17"/>
      <c r="J306" s="16" t="s">
        <v>60</v>
      </c>
      <c r="K306" s="15" t="s">
        <v>1433</v>
      </c>
      <c r="L306" s="19" t="s">
        <v>27</v>
      </c>
      <c r="M306" s="15" t="s">
        <v>28</v>
      </c>
      <c r="N306" s="15" t="s">
        <v>1292</v>
      </c>
      <c r="O306" s="15"/>
    </row>
    <row r="307" ht="56.25" spans="1:15">
      <c r="A307" s="14" t="s">
        <v>1434</v>
      </c>
      <c r="B307" s="16" t="s">
        <v>96</v>
      </c>
      <c r="C307" s="15" t="s">
        <v>1435</v>
      </c>
      <c r="D307" s="15" t="s">
        <v>1436</v>
      </c>
      <c r="E307" s="15" t="s">
        <v>112</v>
      </c>
      <c r="F307" s="15">
        <v>23</v>
      </c>
      <c r="G307" s="16" t="s">
        <v>934</v>
      </c>
      <c r="H307" s="15" t="s">
        <v>1437</v>
      </c>
      <c r="I307" s="17"/>
      <c r="J307" s="16" t="s">
        <v>60</v>
      </c>
      <c r="K307" s="15" t="s">
        <v>1438</v>
      </c>
      <c r="L307" s="15" t="s">
        <v>27</v>
      </c>
      <c r="M307" s="15" t="s">
        <v>34</v>
      </c>
      <c r="N307" s="15" t="s">
        <v>1292</v>
      </c>
      <c r="O307" s="15"/>
    </row>
    <row r="308" ht="56.25" spans="1:15">
      <c r="A308" s="14" t="s">
        <v>1439</v>
      </c>
      <c r="B308" s="16" t="s">
        <v>96</v>
      </c>
      <c r="C308" s="15" t="s">
        <v>1440</v>
      </c>
      <c r="D308" s="15" t="s">
        <v>1441</v>
      </c>
      <c r="E308" s="15" t="s">
        <v>112</v>
      </c>
      <c r="F308" s="15">
        <v>30</v>
      </c>
      <c r="G308" s="16" t="s">
        <v>934</v>
      </c>
      <c r="H308" s="15" t="s">
        <v>1442</v>
      </c>
      <c r="I308" s="17"/>
      <c r="J308" s="16" t="s">
        <v>103</v>
      </c>
      <c r="K308" s="15" t="s">
        <v>1443</v>
      </c>
      <c r="L308" s="19" t="s">
        <v>27</v>
      </c>
      <c r="M308" s="15" t="s">
        <v>34</v>
      </c>
      <c r="N308" s="15" t="s">
        <v>1292</v>
      </c>
      <c r="O308" s="15"/>
    </row>
    <row r="309" ht="56.25" spans="1:15">
      <c r="A309" s="14" t="s">
        <v>1444</v>
      </c>
      <c r="B309" s="16" t="s">
        <v>96</v>
      </c>
      <c r="C309" s="15" t="s">
        <v>1445</v>
      </c>
      <c r="D309" s="15" t="s">
        <v>1446</v>
      </c>
      <c r="E309" s="15" t="s">
        <v>112</v>
      </c>
      <c r="F309" s="15">
        <v>30</v>
      </c>
      <c r="G309" s="16" t="s">
        <v>934</v>
      </c>
      <c r="H309" s="15" t="s">
        <v>1447</v>
      </c>
      <c r="I309" s="17"/>
      <c r="J309" s="16" t="s">
        <v>103</v>
      </c>
      <c r="K309" s="15" t="s">
        <v>1443</v>
      </c>
      <c r="L309" s="19" t="s">
        <v>27</v>
      </c>
      <c r="M309" s="15" t="s">
        <v>34</v>
      </c>
      <c r="N309" s="15" t="s">
        <v>1292</v>
      </c>
      <c r="O309" s="15"/>
    </row>
    <row r="310" ht="45" spans="1:15">
      <c r="A310" s="14" t="s">
        <v>1448</v>
      </c>
      <c r="B310" s="16" t="s">
        <v>96</v>
      </c>
      <c r="C310" s="15" t="s">
        <v>1449</v>
      </c>
      <c r="D310" s="15" t="s">
        <v>1450</v>
      </c>
      <c r="E310" s="15" t="s">
        <v>112</v>
      </c>
      <c r="F310" s="15">
        <v>10.8</v>
      </c>
      <c r="G310" s="16" t="s">
        <v>934</v>
      </c>
      <c r="H310" s="15" t="s">
        <v>1451</v>
      </c>
      <c r="I310" s="17"/>
      <c r="J310" s="16" t="s">
        <v>103</v>
      </c>
      <c r="K310" s="15" t="s">
        <v>1452</v>
      </c>
      <c r="L310" s="19" t="s">
        <v>27</v>
      </c>
      <c r="M310" s="15" t="s">
        <v>34</v>
      </c>
      <c r="N310" s="15" t="s">
        <v>1292</v>
      </c>
      <c r="O310" s="15"/>
    </row>
    <row r="311" ht="45" spans="1:15">
      <c r="A311" s="14" t="s">
        <v>1453</v>
      </c>
      <c r="B311" s="16" t="s">
        <v>96</v>
      </c>
      <c r="C311" s="15" t="s">
        <v>1454</v>
      </c>
      <c r="D311" s="15" t="s">
        <v>1450</v>
      </c>
      <c r="E311" s="15" t="s">
        <v>112</v>
      </c>
      <c r="F311" s="15">
        <v>19.2</v>
      </c>
      <c r="G311" s="16" t="s">
        <v>934</v>
      </c>
      <c r="H311" s="15" t="s">
        <v>1455</v>
      </c>
      <c r="I311" s="17"/>
      <c r="J311" s="16" t="s">
        <v>103</v>
      </c>
      <c r="K311" s="15" t="s">
        <v>1456</v>
      </c>
      <c r="L311" s="19" t="s">
        <v>27</v>
      </c>
      <c r="M311" s="15" t="s">
        <v>34</v>
      </c>
      <c r="N311" s="15" t="s">
        <v>1292</v>
      </c>
      <c r="O311" s="15"/>
    </row>
    <row r="312" ht="45" spans="1:15">
      <c r="A312" s="14" t="s">
        <v>1457</v>
      </c>
      <c r="B312" s="16" t="s">
        <v>96</v>
      </c>
      <c r="C312" s="15" t="s">
        <v>1458</v>
      </c>
      <c r="D312" s="15" t="s">
        <v>1459</v>
      </c>
      <c r="E312" s="15" t="s">
        <v>112</v>
      </c>
      <c r="F312" s="15">
        <v>18</v>
      </c>
      <c r="G312" s="16" t="s">
        <v>934</v>
      </c>
      <c r="H312" s="15" t="s">
        <v>1460</v>
      </c>
      <c r="I312" s="17"/>
      <c r="J312" s="16" t="s">
        <v>103</v>
      </c>
      <c r="K312" s="15" t="s">
        <v>1461</v>
      </c>
      <c r="L312" s="19" t="s">
        <v>27</v>
      </c>
      <c r="M312" s="15" t="s">
        <v>28</v>
      </c>
      <c r="N312" s="15" t="s">
        <v>1292</v>
      </c>
      <c r="O312" s="15"/>
    </row>
    <row r="313" ht="33.75" spans="1:15">
      <c r="A313" s="14" t="s">
        <v>1462</v>
      </c>
      <c r="B313" s="16" t="s">
        <v>96</v>
      </c>
      <c r="C313" s="15" t="s">
        <v>1463</v>
      </c>
      <c r="D313" s="15" t="s">
        <v>1436</v>
      </c>
      <c r="E313" s="15" t="s">
        <v>112</v>
      </c>
      <c r="F313" s="15">
        <v>5</v>
      </c>
      <c r="G313" s="16" t="s">
        <v>934</v>
      </c>
      <c r="H313" s="15" t="s">
        <v>1464</v>
      </c>
      <c r="I313" s="17"/>
      <c r="J313" s="16" t="s">
        <v>103</v>
      </c>
      <c r="K313" s="15" t="s">
        <v>1465</v>
      </c>
      <c r="L313" s="19" t="s">
        <v>27</v>
      </c>
      <c r="M313" s="15" t="s">
        <v>55</v>
      </c>
      <c r="N313" s="15" t="s">
        <v>1292</v>
      </c>
      <c r="O313" s="15"/>
    </row>
    <row r="314" ht="45" spans="1:15">
      <c r="A314" s="14" t="s">
        <v>1466</v>
      </c>
      <c r="B314" s="16" t="s">
        <v>19</v>
      </c>
      <c r="C314" s="15" t="s">
        <v>1467</v>
      </c>
      <c r="D314" s="15" t="s">
        <v>1264</v>
      </c>
      <c r="E314" s="15" t="s">
        <v>22</v>
      </c>
      <c r="F314" s="15">
        <v>12</v>
      </c>
      <c r="G314" s="16" t="s">
        <v>934</v>
      </c>
      <c r="H314" s="17" t="s">
        <v>1468</v>
      </c>
      <c r="I314" s="17"/>
      <c r="J314" s="16" t="s">
        <v>60</v>
      </c>
      <c r="K314" s="15" t="s">
        <v>1469</v>
      </c>
      <c r="L314" s="19" t="s">
        <v>27</v>
      </c>
      <c r="M314" s="15" t="s">
        <v>34</v>
      </c>
      <c r="N314" s="15" t="s">
        <v>1470</v>
      </c>
      <c r="O314" s="15"/>
    </row>
    <row r="315" ht="45" spans="1:15">
      <c r="A315" s="14" t="s">
        <v>1471</v>
      </c>
      <c r="B315" s="16" t="s">
        <v>19</v>
      </c>
      <c r="C315" s="15" t="s">
        <v>1472</v>
      </c>
      <c r="D315" s="15" t="s">
        <v>1264</v>
      </c>
      <c r="E315" s="15" t="s">
        <v>22</v>
      </c>
      <c r="F315" s="15">
        <v>16</v>
      </c>
      <c r="G315" s="16" t="s">
        <v>934</v>
      </c>
      <c r="H315" s="17" t="s">
        <v>1473</v>
      </c>
      <c r="I315" s="17"/>
      <c r="J315" s="16" t="s">
        <v>60</v>
      </c>
      <c r="K315" s="15" t="s">
        <v>1474</v>
      </c>
      <c r="L315" s="19" t="s">
        <v>27</v>
      </c>
      <c r="M315" s="15" t="s">
        <v>34</v>
      </c>
      <c r="N315" s="15" t="s">
        <v>1470</v>
      </c>
      <c r="O315" s="15"/>
    </row>
    <row r="316" ht="45" spans="1:15">
      <c r="A316" s="14" t="s">
        <v>1475</v>
      </c>
      <c r="B316" s="16" t="s">
        <v>19</v>
      </c>
      <c r="C316" s="15" t="s">
        <v>1476</v>
      </c>
      <c r="D316" s="15" t="s">
        <v>1264</v>
      </c>
      <c r="E316" s="15" t="s">
        <v>22</v>
      </c>
      <c r="F316" s="15">
        <v>20</v>
      </c>
      <c r="G316" s="16" t="s">
        <v>934</v>
      </c>
      <c r="H316" s="17" t="s">
        <v>1477</v>
      </c>
      <c r="I316" s="17"/>
      <c r="J316" s="16" t="s">
        <v>60</v>
      </c>
      <c r="K316" s="15" t="s">
        <v>1478</v>
      </c>
      <c r="L316" s="19" t="s">
        <v>27</v>
      </c>
      <c r="M316" s="15" t="s">
        <v>34</v>
      </c>
      <c r="N316" s="15" t="s">
        <v>1470</v>
      </c>
      <c r="O316" s="15"/>
    </row>
    <row r="317" ht="45" spans="1:15">
      <c r="A317" s="14" t="s">
        <v>1479</v>
      </c>
      <c r="B317" s="16" t="s">
        <v>96</v>
      </c>
      <c r="C317" s="15" t="s">
        <v>1480</v>
      </c>
      <c r="D317" s="15" t="s">
        <v>1264</v>
      </c>
      <c r="E317" s="15" t="s">
        <v>22</v>
      </c>
      <c r="F317" s="15">
        <v>7</v>
      </c>
      <c r="G317" s="16" t="s">
        <v>934</v>
      </c>
      <c r="H317" s="17" t="s">
        <v>1481</v>
      </c>
      <c r="I317" s="17"/>
      <c r="J317" s="16" t="s">
        <v>60</v>
      </c>
      <c r="K317" s="15" t="s">
        <v>1482</v>
      </c>
      <c r="L317" s="19" t="s">
        <v>27</v>
      </c>
      <c r="M317" s="15" t="s">
        <v>34</v>
      </c>
      <c r="N317" s="15" t="s">
        <v>1470</v>
      </c>
      <c r="O317" s="15"/>
    </row>
    <row r="318" ht="56.25" spans="1:15">
      <c r="A318" s="14" t="s">
        <v>1483</v>
      </c>
      <c r="B318" s="16" t="s">
        <v>96</v>
      </c>
      <c r="C318" s="15" t="s">
        <v>1484</v>
      </c>
      <c r="D318" s="15" t="s">
        <v>1264</v>
      </c>
      <c r="E318" s="15" t="s">
        <v>22</v>
      </c>
      <c r="F318" s="15">
        <v>31</v>
      </c>
      <c r="G318" s="16" t="s">
        <v>934</v>
      </c>
      <c r="H318" s="17" t="s">
        <v>1485</v>
      </c>
      <c r="I318" s="17"/>
      <c r="J318" s="16" t="s">
        <v>60</v>
      </c>
      <c r="K318" s="15" t="s">
        <v>1486</v>
      </c>
      <c r="L318" s="19" t="s">
        <v>27</v>
      </c>
      <c r="M318" s="15" t="s">
        <v>34</v>
      </c>
      <c r="N318" s="15" t="s">
        <v>1470</v>
      </c>
      <c r="O318" s="15"/>
    </row>
    <row r="319" ht="45" spans="1:15">
      <c r="A319" s="14" t="s">
        <v>1487</v>
      </c>
      <c r="B319" s="16" t="s">
        <v>96</v>
      </c>
      <c r="C319" s="15" t="s">
        <v>1488</v>
      </c>
      <c r="D319" s="15" t="s">
        <v>1489</v>
      </c>
      <c r="E319" s="15" t="s">
        <v>22</v>
      </c>
      <c r="F319" s="15">
        <v>135</v>
      </c>
      <c r="G319" s="16" t="s">
        <v>934</v>
      </c>
      <c r="H319" s="15" t="s">
        <v>1490</v>
      </c>
      <c r="I319" s="17"/>
      <c r="J319" s="16" t="s">
        <v>60</v>
      </c>
      <c r="K319" s="15" t="s">
        <v>1491</v>
      </c>
      <c r="L319" s="19" t="s">
        <v>27</v>
      </c>
      <c r="M319" s="15" t="s">
        <v>34</v>
      </c>
      <c r="N319" s="15" t="s">
        <v>1470</v>
      </c>
      <c r="O319" s="15"/>
    </row>
    <row r="320" ht="90" spans="1:15">
      <c r="A320" s="14" t="s">
        <v>1492</v>
      </c>
      <c r="B320" s="16" t="s">
        <v>96</v>
      </c>
      <c r="C320" s="15" t="s">
        <v>1493</v>
      </c>
      <c r="D320" s="15" t="s">
        <v>1494</v>
      </c>
      <c r="E320" s="15" t="s">
        <v>22</v>
      </c>
      <c r="F320" s="15">
        <v>18</v>
      </c>
      <c r="G320" s="16" t="s">
        <v>934</v>
      </c>
      <c r="H320" s="17" t="s">
        <v>1495</v>
      </c>
      <c r="I320" s="17"/>
      <c r="J320" s="16" t="s">
        <v>60</v>
      </c>
      <c r="K320" s="15" t="s">
        <v>1496</v>
      </c>
      <c r="L320" s="19" t="s">
        <v>27</v>
      </c>
      <c r="M320" s="16" t="s">
        <v>28</v>
      </c>
      <c r="N320" s="15" t="s">
        <v>1470</v>
      </c>
      <c r="O320" s="15"/>
    </row>
    <row r="321" ht="33.75" spans="1:15">
      <c r="A321" s="14" t="s">
        <v>1497</v>
      </c>
      <c r="B321" s="16" t="s">
        <v>96</v>
      </c>
      <c r="C321" s="15" t="s">
        <v>1498</v>
      </c>
      <c r="D321" s="15" t="s">
        <v>1494</v>
      </c>
      <c r="E321" s="15" t="s">
        <v>22</v>
      </c>
      <c r="F321" s="15">
        <v>22</v>
      </c>
      <c r="G321" s="16" t="s">
        <v>934</v>
      </c>
      <c r="H321" s="17" t="s">
        <v>1499</v>
      </c>
      <c r="I321" s="17"/>
      <c r="J321" s="16" t="s">
        <v>60</v>
      </c>
      <c r="K321" s="15" t="s">
        <v>1500</v>
      </c>
      <c r="L321" s="19" t="s">
        <v>27</v>
      </c>
      <c r="M321" s="15" t="s">
        <v>34</v>
      </c>
      <c r="N321" s="15" t="s">
        <v>1470</v>
      </c>
      <c r="O321" s="15"/>
    </row>
    <row r="322" ht="56.25" spans="1:15">
      <c r="A322" s="14" t="s">
        <v>1501</v>
      </c>
      <c r="B322" s="16" t="s">
        <v>96</v>
      </c>
      <c r="C322" s="15" t="s">
        <v>1502</v>
      </c>
      <c r="D322" s="15" t="s">
        <v>1503</v>
      </c>
      <c r="E322" s="15" t="s">
        <v>46</v>
      </c>
      <c r="F322" s="15">
        <v>25</v>
      </c>
      <c r="G322" s="16" t="s">
        <v>934</v>
      </c>
      <c r="H322" s="15" t="s">
        <v>1504</v>
      </c>
      <c r="I322" s="17"/>
      <c r="J322" s="16" t="s">
        <v>60</v>
      </c>
      <c r="K322" s="15" t="s">
        <v>1505</v>
      </c>
      <c r="L322" s="19" t="s">
        <v>27</v>
      </c>
      <c r="M322" s="15" t="s">
        <v>28</v>
      </c>
      <c r="N322" s="15" t="s">
        <v>1470</v>
      </c>
      <c r="O322" s="15"/>
    </row>
    <row r="323" ht="67.5" spans="1:15">
      <c r="A323" s="14" t="s">
        <v>1506</v>
      </c>
      <c r="B323" s="16" t="s">
        <v>96</v>
      </c>
      <c r="C323" s="15" t="s">
        <v>1507</v>
      </c>
      <c r="D323" s="15" t="s">
        <v>1508</v>
      </c>
      <c r="E323" s="15" t="s">
        <v>46</v>
      </c>
      <c r="F323" s="15">
        <v>25</v>
      </c>
      <c r="G323" s="16" t="s">
        <v>934</v>
      </c>
      <c r="H323" s="15" t="s">
        <v>1509</v>
      </c>
      <c r="I323" s="17"/>
      <c r="J323" s="16" t="s">
        <v>60</v>
      </c>
      <c r="K323" s="15" t="s">
        <v>1510</v>
      </c>
      <c r="L323" s="19" t="s">
        <v>27</v>
      </c>
      <c r="M323" s="15" t="s">
        <v>34</v>
      </c>
      <c r="N323" s="15" t="s">
        <v>1470</v>
      </c>
      <c r="O323" s="15"/>
    </row>
    <row r="324" ht="90" spans="1:15">
      <c r="A324" s="14" t="s">
        <v>1511</v>
      </c>
      <c r="B324" s="16" t="s">
        <v>96</v>
      </c>
      <c r="C324" s="15" t="s">
        <v>1512</v>
      </c>
      <c r="D324" s="15" t="s">
        <v>1508</v>
      </c>
      <c r="E324" s="15" t="s">
        <v>46</v>
      </c>
      <c r="F324" s="15">
        <v>25</v>
      </c>
      <c r="G324" s="16" t="s">
        <v>934</v>
      </c>
      <c r="H324" s="15" t="s">
        <v>1513</v>
      </c>
      <c r="I324" s="17"/>
      <c r="J324" s="16" t="s">
        <v>60</v>
      </c>
      <c r="K324" s="15" t="s">
        <v>1514</v>
      </c>
      <c r="L324" s="19" t="s">
        <v>27</v>
      </c>
      <c r="M324" s="15" t="s">
        <v>28</v>
      </c>
      <c r="N324" s="15" t="s">
        <v>1470</v>
      </c>
      <c r="O324" s="15"/>
    </row>
    <row r="325" ht="56.25" spans="1:15">
      <c r="A325" s="14" t="s">
        <v>1515</v>
      </c>
      <c r="B325" s="15" t="s">
        <v>96</v>
      </c>
      <c r="C325" s="15" t="s">
        <v>1516</v>
      </c>
      <c r="D325" s="15" t="s">
        <v>1517</v>
      </c>
      <c r="E325" s="15" t="s">
        <v>46</v>
      </c>
      <c r="F325" s="15">
        <v>22</v>
      </c>
      <c r="G325" s="16" t="s">
        <v>934</v>
      </c>
      <c r="H325" s="15" t="s">
        <v>1518</v>
      </c>
      <c r="I325" s="17"/>
      <c r="J325" s="16" t="s">
        <v>60</v>
      </c>
      <c r="K325" s="15" t="s">
        <v>1519</v>
      </c>
      <c r="L325" s="19" t="s">
        <v>27</v>
      </c>
      <c r="M325" s="15" t="s">
        <v>28</v>
      </c>
      <c r="N325" s="15" t="s">
        <v>1470</v>
      </c>
      <c r="O325" s="15"/>
    </row>
    <row r="326" ht="56.25" spans="1:15">
      <c r="A326" s="14" t="s">
        <v>1520</v>
      </c>
      <c r="B326" s="16" t="s">
        <v>96</v>
      </c>
      <c r="C326" s="15" t="s">
        <v>1521</v>
      </c>
      <c r="D326" s="15" t="s">
        <v>1517</v>
      </c>
      <c r="E326" s="15" t="s">
        <v>46</v>
      </c>
      <c r="F326" s="15">
        <v>20</v>
      </c>
      <c r="G326" s="16" t="s">
        <v>934</v>
      </c>
      <c r="H326" s="15" t="s">
        <v>1522</v>
      </c>
      <c r="I326" s="17"/>
      <c r="J326" s="16" t="s">
        <v>60</v>
      </c>
      <c r="K326" s="15" t="s">
        <v>1523</v>
      </c>
      <c r="L326" s="19" t="s">
        <v>27</v>
      </c>
      <c r="M326" s="15" t="s">
        <v>28</v>
      </c>
      <c r="N326" s="15" t="s">
        <v>1470</v>
      </c>
      <c r="O326" s="15"/>
    </row>
    <row r="327" ht="56.25" spans="1:15">
      <c r="A327" s="14" t="s">
        <v>1524</v>
      </c>
      <c r="B327" s="16" t="s">
        <v>96</v>
      </c>
      <c r="C327" s="15" t="s">
        <v>1525</v>
      </c>
      <c r="D327" s="15" t="s">
        <v>1526</v>
      </c>
      <c r="E327" s="15" t="s">
        <v>46</v>
      </c>
      <c r="F327" s="15">
        <v>35</v>
      </c>
      <c r="G327" s="16" t="s">
        <v>934</v>
      </c>
      <c r="H327" s="15" t="s">
        <v>1527</v>
      </c>
      <c r="I327" s="17"/>
      <c r="J327" s="16" t="s">
        <v>60</v>
      </c>
      <c r="K327" s="15" t="s">
        <v>1523</v>
      </c>
      <c r="L327" s="19" t="s">
        <v>27</v>
      </c>
      <c r="M327" s="15" t="s">
        <v>28</v>
      </c>
      <c r="N327" s="15" t="s">
        <v>1470</v>
      </c>
      <c r="O327" s="15"/>
    </row>
    <row r="328" ht="45" spans="1:15">
      <c r="A328" s="14" t="s">
        <v>1528</v>
      </c>
      <c r="B328" s="15" t="s">
        <v>96</v>
      </c>
      <c r="C328" s="15" t="s">
        <v>1529</v>
      </c>
      <c r="D328" s="15" t="s">
        <v>1530</v>
      </c>
      <c r="E328" s="15" t="s">
        <v>46</v>
      </c>
      <c r="F328" s="15">
        <v>18.08</v>
      </c>
      <c r="G328" s="16" t="s">
        <v>934</v>
      </c>
      <c r="H328" s="15" t="s">
        <v>1531</v>
      </c>
      <c r="I328" s="17"/>
      <c r="J328" s="16" t="s">
        <v>60</v>
      </c>
      <c r="K328" s="15" t="s">
        <v>1532</v>
      </c>
      <c r="L328" s="19" t="s">
        <v>27</v>
      </c>
      <c r="M328" s="15" t="s">
        <v>34</v>
      </c>
      <c r="N328" s="15" t="s">
        <v>1470</v>
      </c>
      <c r="O328" s="15"/>
    </row>
    <row r="329" ht="56.25" spans="1:15">
      <c r="A329" s="14" t="s">
        <v>1533</v>
      </c>
      <c r="B329" s="15" t="s">
        <v>96</v>
      </c>
      <c r="C329" s="15" t="s">
        <v>1534</v>
      </c>
      <c r="D329" s="15" t="s">
        <v>1530</v>
      </c>
      <c r="E329" s="15" t="s">
        <v>46</v>
      </c>
      <c r="F329" s="15">
        <v>25.2</v>
      </c>
      <c r="G329" s="16" t="s">
        <v>934</v>
      </c>
      <c r="H329" s="15" t="s">
        <v>1535</v>
      </c>
      <c r="I329" s="17"/>
      <c r="J329" s="16" t="s">
        <v>60</v>
      </c>
      <c r="K329" s="15" t="s">
        <v>1536</v>
      </c>
      <c r="L329" s="19" t="s">
        <v>27</v>
      </c>
      <c r="M329" s="15" t="s">
        <v>28</v>
      </c>
      <c r="N329" s="15" t="s">
        <v>1470</v>
      </c>
      <c r="O329" s="15"/>
    </row>
    <row r="330" ht="56.25" spans="1:15">
      <c r="A330" s="14" t="s">
        <v>1537</v>
      </c>
      <c r="B330" s="16" t="s">
        <v>96</v>
      </c>
      <c r="C330" s="15" t="s">
        <v>1538</v>
      </c>
      <c r="D330" s="15" t="s">
        <v>1539</v>
      </c>
      <c r="E330" s="15" t="s">
        <v>46</v>
      </c>
      <c r="F330" s="15">
        <v>28</v>
      </c>
      <c r="G330" s="16" t="s">
        <v>934</v>
      </c>
      <c r="H330" s="15" t="s">
        <v>1540</v>
      </c>
      <c r="I330" s="17"/>
      <c r="J330" s="16" t="s">
        <v>60</v>
      </c>
      <c r="K330" s="15" t="s">
        <v>1541</v>
      </c>
      <c r="L330" s="19" t="s">
        <v>27</v>
      </c>
      <c r="M330" s="16" t="s">
        <v>28</v>
      </c>
      <c r="N330" s="15" t="s">
        <v>1470</v>
      </c>
      <c r="O330" s="15"/>
    </row>
    <row r="331" ht="45" spans="1:15">
      <c r="A331" s="14" t="s">
        <v>1542</v>
      </c>
      <c r="B331" s="15" t="s">
        <v>96</v>
      </c>
      <c r="C331" s="15" t="s">
        <v>1543</v>
      </c>
      <c r="D331" s="15" t="s">
        <v>1544</v>
      </c>
      <c r="E331" s="15" t="s">
        <v>46</v>
      </c>
      <c r="F331" s="15">
        <v>48</v>
      </c>
      <c r="G331" s="16" t="s">
        <v>934</v>
      </c>
      <c r="H331" s="17" t="s">
        <v>1545</v>
      </c>
      <c r="I331" s="17"/>
      <c r="J331" s="16" t="s">
        <v>60</v>
      </c>
      <c r="K331" s="15" t="s">
        <v>1546</v>
      </c>
      <c r="L331" s="19" t="s">
        <v>27</v>
      </c>
      <c r="M331" s="16" t="s">
        <v>28</v>
      </c>
      <c r="N331" s="15" t="s">
        <v>1470</v>
      </c>
      <c r="O331" s="15"/>
    </row>
    <row r="332" ht="56.25" spans="1:15">
      <c r="A332" s="14" t="s">
        <v>1547</v>
      </c>
      <c r="B332" s="15" t="s">
        <v>96</v>
      </c>
      <c r="C332" s="15" t="s">
        <v>1548</v>
      </c>
      <c r="D332" s="15" t="s">
        <v>1549</v>
      </c>
      <c r="E332" s="15" t="s">
        <v>46</v>
      </c>
      <c r="F332" s="15">
        <v>30</v>
      </c>
      <c r="G332" s="16" t="s">
        <v>934</v>
      </c>
      <c r="H332" s="15" t="s">
        <v>1550</v>
      </c>
      <c r="I332" s="17"/>
      <c r="J332" s="16" t="s">
        <v>60</v>
      </c>
      <c r="K332" s="15" t="s">
        <v>1551</v>
      </c>
      <c r="L332" s="19" t="s">
        <v>27</v>
      </c>
      <c r="M332" s="15" t="s">
        <v>28</v>
      </c>
      <c r="N332" s="15" t="s">
        <v>1470</v>
      </c>
      <c r="O332" s="15"/>
    </row>
    <row r="333" ht="56.25" spans="1:15">
      <c r="A333" s="14" t="s">
        <v>1552</v>
      </c>
      <c r="B333" s="15" t="s">
        <v>96</v>
      </c>
      <c r="C333" s="15" t="s">
        <v>1553</v>
      </c>
      <c r="D333" s="15" t="s">
        <v>1554</v>
      </c>
      <c r="E333" s="15" t="s">
        <v>112</v>
      </c>
      <c r="F333" s="15">
        <v>8</v>
      </c>
      <c r="G333" s="16" t="s">
        <v>934</v>
      </c>
      <c r="H333" s="15" t="s">
        <v>1555</v>
      </c>
      <c r="I333" s="17"/>
      <c r="J333" s="16" t="s">
        <v>60</v>
      </c>
      <c r="K333" s="15" t="s">
        <v>1556</v>
      </c>
      <c r="L333" s="19" t="s">
        <v>27</v>
      </c>
      <c r="M333" s="15" t="s">
        <v>28</v>
      </c>
      <c r="N333" s="15" t="s">
        <v>1470</v>
      </c>
      <c r="O333" s="15"/>
    </row>
    <row r="334" ht="45" spans="1:15">
      <c r="A334" s="14" t="s">
        <v>1557</v>
      </c>
      <c r="B334" s="15" t="s">
        <v>96</v>
      </c>
      <c r="C334" s="15" t="s">
        <v>1558</v>
      </c>
      <c r="D334" s="15" t="s">
        <v>1554</v>
      </c>
      <c r="E334" s="15" t="s">
        <v>112</v>
      </c>
      <c r="F334" s="15">
        <v>7</v>
      </c>
      <c r="G334" s="16" t="s">
        <v>934</v>
      </c>
      <c r="H334" s="15" t="s">
        <v>1559</v>
      </c>
      <c r="I334" s="17"/>
      <c r="J334" s="16" t="s">
        <v>60</v>
      </c>
      <c r="K334" s="15" t="s">
        <v>1560</v>
      </c>
      <c r="L334" s="19" t="s">
        <v>27</v>
      </c>
      <c r="M334" s="15" t="s">
        <v>34</v>
      </c>
      <c r="N334" s="15" t="s">
        <v>1470</v>
      </c>
      <c r="O334" s="15"/>
    </row>
    <row r="335" ht="112.5" spans="1:15">
      <c r="A335" s="14" t="s">
        <v>1561</v>
      </c>
      <c r="B335" s="15" t="s">
        <v>96</v>
      </c>
      <c r="C335" s="15" t="s">
        <v>1562</v>
      </c>
      <c r="D335" s="15" t="s">
        <v>1563</v>
      </c>
      <c r="E335" s="15" t="s">
        <v>112</v>
      </c>
      <c r="F335" s="15">
        <v>26</v>
      </c>
      <c r="G335" s="16" t="s">
        <v>934</v>
      </c>
      <c r="H335" s="15" t="s">
        <v>1564</v>
      </c>
      <c r="I335" s="17"/>
      <c r="J335" s="16" t="s">
        <v>60</v>
      </c>
      <c r="K335" s="15" t="s">
        <v>1565</v>
      </c>
      <c r="L335" s="19" t="s">
        <v>27</v>
      </c>
      <c r="M335" s="15" t="s">
        <v>28</v>
      </c>
      <c r="N335" s="15" t="s">
        <v>1470</v>
      </c>
      <c r="O335" s="15"/>
    </row>
    <row r="336" ht="45" spans="1:15">
      <c r="A336" s="14" t="s">
        <v>1566</v>
      </c>
      <c r="B336" s="15" t="s">
        <v>96</v>
      </c>
      <c r="C336" s="15" t="s">
        <v>1567</v>
      </c>
      <c r="D336" s="15" t="s">
        <v>1568</v>
      </c>
      <c r="E336" s="15" t="s">
        <v>112</v>
      </c>
      <c r="F336" s="15">
        <v>18.8</v>
      </c>
      <c r="G336" s="16" t="s">
        <v>934</v>
      </c>
      <c r="H336" s="15" t="s">
        <v>1569</v>
      </c>
      <c r="I336" s="17"/>
      <c r="J336" s="16" t="s">
        <v>60</v>
      </c>
      <c r="K336" s="15" t="s">
        <v>1570</v>
      </c>
      <c r="L336" s="19" t="s">
        <v>27</v>
      </c>
      <c r="M336" s="15" t="s">
        <v>34</v>
      </c>
      <c r="N336" s="15" t="s">
        <v>1470</v>
      </c>
      <c r="O336" s="15"/>
    </row>
    <row r="337" ht="67.5" spans="1:15">
      <c r="A337" s="14" t="s">
        <v>1571</v>
      </c>
      <c r="B337" s="15" t="s">
        <v>96</v>
      </c>
      <c r="C337" s="15" t="s">
        <v>1572</v>
      </c>
      <c r="D337" s="15" t="s">
        <v>1573</v>
      </c>
      <c r="E337" s="15" t="s">
        <v>22</v>
      </c>
      <c r="F337" s="15">
        <v>25</v>
      </c>
      <c r="G337" s="16" t="s">
        <v>934</v>
      </c>
      <c r="H337" s="27" t="s">
        <v>1574</v>
      </c>
      <c r="I337" s="17"/>
      <c r="J337" s="16" t="s">
        <v>60</v>
      </c>
      <c r="K337" s="15" t="s">
        <v>1575</v>
      </c>
      <c r="L337" s="19" t="s">
        <v>27</v>
      </c>
      <c r="M337" s="15" t="s">
        <v>28</v>
      </c>
      <c r="N337" s="15" t="s">
        <v>1576</v>
      </c>
      <c r="O337" s="15"/>
    </row>
    <row r="338" ht="33.75" spans="1:15">
      <c r="A338" s="14" t="s">
        <v>1577</v>
      </c>
      <c r="B338" s="16" t="s">
        <v>19</v>
      </c>
      <c r="C338" s="15" t="s">
        <v>1578</v>
      </c>
      <c r="D338" s="15" t="s">
        <v>1573</v>
      </c>
      <c r="E338" s="15" t="s">
        <v>22</v>
      </c>
      <c r="F338" s="15">
        <v>17</v>
      </c>
      <c r="G338" s="16" t="s">
        <v>934</v>
      </c>
      <c r="H338" s="27" t="s">
        <v>1579</v>
      </c>
      <c r="I338" s="17"/>
      <c r="J338" s="16" t="s">
        <v>38</v>
      </c>
      <c r="K338" s="15" t="s">
        <v>1580</v>
      </c>
      <c r="L338" s="19" t="s">
        <v>27</v>
      </c>
      <c r="M338" s="15" t="s">
        <v>34</v>
      </c>
      <c r="N338" s="15" t="s">
        <v>1576</v>
      </c>
      <c r="O338" s="15"/>
    </row>
    <row r="339" ht="67.5" spans="1:15">
      <c r="A339" s="14" t="s">
        <v>1581</v>
      </c>
      <c r="B339" s="15" t="s">
        <v>19</v>
      </c>
      <c r="C339" s="16" t="s">
        <v>1582</v>
      </c>
      <c r="D339" s="15" t="s">
        <v>1583</v>
      </c>
      <c r="E339" s="15" t="s">
        <v>22</v>
      </c>
      <c r="F339" s="15">
        <v>73</v>
      </c>
      <c r="G339" s="16" t="s">
        <v>934</v>
      </c>
      <c r="H339" s="15" t="s">
        <v>1584</v>
      </c>
      <c r="I339" s="17"/>
      <c r="J339" s="15" t="s">
        <v>1585</v>
      </c>
      <c r="K339" s="15" t="s">
        <v>1586</v>
      </c>
      <c r="L339" s="15" t="s">
        <v>27</v>
      </c>
      <c r="M339" s="15" t="s">
        <v>34</v>
      </c>
      <c r="N339" s="15" t="s">
        <v>1576</v>
      </c>
      <c r="O339" s="15"/>
    </row>
    <row r="340" ht="33.75" spans="1:15">
      <c r="A340" s="14" t="s">
        <v>1587</v>
      </c>
      <c r="B340" s="15" t="s">
        <v>96</v>
      </c>
      <c r="C340" s="15" t="s">
        <v>1588</v>
      </c>
      <c r="D340" s="15" t="s">
        <v>1583</v>
      </c>
      <c r="E340" s="15" t="s">
        <v>22</v>
      </c>
      <c r="F340" s="15">
        <v>32</v>
      </c>
      <c r="G340" s="16" t="s">
        <v>934</v>
      </c>
      <c r="H340" s="27" t="s">
        <v>1589</v>
      </c>
      <c r="I340" s="17"/>
      <c r="J340" s="16" t="s">
        <v>60</v>
      </c>
      <c r="K340" s="15" t="s">
        <v>1590</v>
      </c>
      <c r="L340" s="19" t="s">
        <v>27</v>
      </c>
      <c r="M340" s="15" t="s">
        <v>34</v>
      </c>
      <c r="N340" s="15" t="s">
        <v>1576</v>
      </c>
      <c r="O340" s="15"/>
    </row>
    <row r="341" ht="56.25" spans="1:15">
      <c r="A341" s="14" t="s">
        <v>1591</v>
      </c>
      <c r="B341" s="15" t="s">
        <v>96</v>
      </c>
      <c r="C341" s="15" t="s">
        <v>1592</v>
      </c>
      <c r="D341" s="15" t="s">
        <v>1593</v>
      </c>
      <c r="E341" s="16" t="s">
        <v>347</v>
      </c>
      <c r="F341" s="15">
        <v>20</v>
      </c>
      <c r="G341" s="16" t="s">
        <v>934</v>
      </c>
      <c r="H341" s="27" t="s">
        <v>1594</v>
      </c>
      <c r="I341" s="17"/>
      <c r="J341" s="16" t="s">
        <v>60</v>
      </c>
      <c r="K341" s="15" t="s">
        <v>1595</v>
      </c>
      <c r="L341" s="19" t="s">
        <v>27</v>
      </c>
      <c r="M341" s="15" t="s">
        <v>28</v>
      </c>
      <c r="N341" s="15" t="s">
        <v>1576</v>
      </c>
      <c r="O341" s="15"/>
    </row>
    <row r="342" ht="45" spans="1:15">
      <c r="A342" s="14" t="s">
        <v>1596</v>
      </c>
      <c r="B342" s="15" t="s">
        <v>96</v>
      </c>
      <c r="C342" s="15" t="s">
        <v>1597</v>
      </c>
      <c r="D342" s="15" t="s">
        <v>1593</v>
      </c>
      <c r="E342" s="16" t="s">
        <v>347</v>
      </c>
      <c r="F342" s="15">
        <v>13</v>
      </c>
      <c r="G342" s="16" t="s">
        <v>934</v>
      </c>
      <c r="H342" s="27" t="s">
        <v>1598</v>
      </c>
      <c r="I342" s="17"/>
      <c r="J342" s="16" t="s">
        <v>60</v>
      </c>
      <c r="K342" s="15" t="s">
        <v>1599</v>
      </c>
      <c r="L342" s="19" t="s">
        <v>27</v>
      </c>
      <c r="M342" s="15" t="s">
        <v>34</v>
      </c>
      <c r="N342" s="15" t="s">
        <v>1576</v>
      </c>
      <c r="O342" s="15"/>
    </row>
    <row r="343" ht="56.25" spans="1:15">
      <c r="A343" s="14" t="s">
        <v>1600</v>
      </c>
      <c r="B343" s="15" t="s">
        <v>96</v>
      </c>
      <c r="C343" s="15" t="s">
        <v>1601</v>
      </c>
      <c r="D343" s="15" t="s">
        <v>1593</v>
      </c>
      <c r="E343" s="15" t="s">
        <v>347</v>
      </c>
      <c r="F343" s="15">
        <v>22</v>
      </c>
      <c r="G343" s="16" t="s">
        <v>934</v>
      </c>
      <c r="H343" s="27" t="s">
        <v>1602</v>
      </c>
      <c r="I343" s="17"/>
      <c r="J343" s="16" t="s">
        <v>60</v>
      </c>
      <c r="K343" s="15" t="s">
        <v>1603</v>
      </c>
      <c r="L343" s="19" t="s">
        <v>27</v>
      </c>
      <c r="M343" s="15" t="s">
        <v>28</v>
      </c>
      <c r="N343" s="15" t="s">
        <v>1576</v>
      </c>
      <c r="O343" s="15"/>
    </row>
    <row r="344" ht="45" spans="1:15">
      <c r="A344" s="14" t="s">
        <v>1604</v>
      </c>
      <c r="B344" s="15" t="s">
        <v>96</v>
      </c>
      <c r="C344" s="15" t="s">
        <v>1605</v>
      </c>
      <c r="D344" s="15" t="s">
        <v>1606</v>
      </c>
      <c r="E344" s="15" t="s">
        <v>46</v>
      </c>
      <c r="F344" s="15">
        <v>30</v>
      </c>
      <c r="G344" s="16" t="s">
        <v>934</v>
      </c>
      <c r="H344" s="27" t="s">
        <v>1607</v>
      </c>
      <c r="I344" s="17"/>
      <c r="J344" s="16" t="s">
        <v>60</v>
      </c>
      <c r="K344" s="15" t="s">
        <v>1608</v>
      </c>
      <c r="L344" s="19" t="s">
        <v>27</v>
      </c>
      <c r="M344" s="15" t="s">
        <v>28</v>
      </c>
      <c r="N344" s="15" t="s">
        <v>1576</v>
      </c>
      <c r="O344" s="15"/>
    </row>
    <row r="345" ht="67.5" spans="1:15">
      <c r="A345" s="14" t="s">
        <v>1609</v>
      </c>
      <c r="B345" s="15" t="s">
        <v>96</v>
      </c>
      <c r="C345" s="15" t="s">
        <v>1610</v>
      </c>
      <c r="D345" s="15" t="s">
        <v>1611</v>
      </c>
      <c r="E345" s="15" t="s">
        <v>46</v>
      </c>
      <c r="F345" s="15">
        <v>3.6</v>
      </c>
      <c r="G345" s="16" t="s">
        <v>934</v>
      </c>
      <c r="H345" s="17" t="s">
        <v>1612</v>
      </c>
      <c r="I345" s="17"/>
      <c r="J345" s="16" t="s">
        <v>60</v>
      </c>
      <c r="K345" s="15" t="s">
        <v>1613</v>
      </c>
      <c r="L345" s="19" t="s">
        <v>27</v>
      </c>
      <c r="M345" s="15" t="s">
        <v>28</v>
      </c>
      <c r="N345" s="15" t="s">
        <v>1576</v>
      </c>
      <c r="O345" s="15"/>
    </row>
    <row r="346" ht="45" spans="1:15">
      <c r="A346" s="14" t="s">
        <v>1614</v>
      </c>
      <c r="B346" s="15" t="s">
        <v>96</v>
      </c>
      <c r="C346" s="15" t="s">
        <v>1615</v>
      </c>
      <c r="D346" s="15" t="s">
        <v>1616</v>
      </c>
      <c r="E346" s="15" t="s">
        <v>46</v>
      </c>
      <c r="F346" s="15">
        <v>17.5</v>
      </c>
      <c r="G346" s="16" t="s">
        <v>934</v>
      </c>
      <c r="H346" s="27" t="s">
        <v>1617</v>
      </c>
      <c r="I346" s="17"/>
      <c r="J346" s="16" t="s">
        <v>60</v>
      </c>
      <c r="K346" s="15" t="s">
        <v>1618</v>
      </c>
      <c r="L346" s="19" t="s">
        <v>27</v>
      </c>
      <c r="M346" s="15" t="s">
        <v>28</v>
      </c>
      <c r="N346" s="15" t="s">
        <v>1576</v>
      </c>
      <c r="O346" s="15"/>
    </row>
    <row r="347" ht="45" spans="1:15">
      <c r="A347" s="14" t="s">
        <v>1619</v>
      </c>
      <c r="B347" s="15" t="s">
        <v>96</v>
      </c>
      <c r="C347" s="15" t="s">
        <v>1620</v>
      </c>
      <c r="D347" s="15" t="s">
        <v>1621</v>
      </c>
      <c r="E347" s="15" t="s">
        <v>46</v>
      </c>
      <c r="F347" s="15">
        <v>25</v>
      </c>
      <c r="G347" s="16" t="s">
        <v>934</v>
      </c>
      <c r="H347" s="27" t="s">
        <v>1622</v>
      </c>
      <c r="I347" s="17"/>
      <c r="J347" s="16" t="s">
        <v>60</v>
      </c>
      <c r="K347" s="15" t="s">
        <v>1623</v>
      </c>
      <c r="L347" s="19" t="s">
        <v>27</v>
      </c>
      <c r="M347" s="15" t="s">
        <v>28</v>
      </c>
      <c r="N347" s="15" t="s">
        <v>1576</v>
      </c>
      <c r="O347" s="15"/>
    </row>
    <row r="348" ht="45" spans="1:15">
      <c r="A348" s="14" t="s">
        <v>1624</v>
      </c>
      <c r="B348" s="15" t="s">
        <v>96</v>
      </c>
      <c r="C348" s="16" t="s">
        <v>1625</v>
      </c>
      <c r="D348" s="15" t="s">
        <v>1621</v>
      </c>
      <c r="E348" s="15" t="s">
        <v>46</v>
      </c>
      <c r="F348" s="15">
        <v>3</v>
      </c>
      <c r="G348" s="16" t="s">
        <v>934</v>
      </c>
      <c r="H348" s="15" t="s">
        <v>1626</v>
      </c>
      <c r="I348" s="17"/>
      <c r="J348" s="16" t="s">
        <v>60</v>
      </c>
      <c r="K348" s="15" t="s">
        <v>1627</v>
      </c>
      <c r="L348" s="15" t="s">
        <v>27</v>
      </c>
      <c r="M348" s="15" t="s">
        <v>28</v>
      </c>
      <c r="N348" s="15" t="s">
        <v>1576</v>
      </c>
      <c r="O348" s="15"/>
    </row>
    <row r="349" ht="112.5" spans="1:15">
      <c r="A349" s="14" t="s">
        <v>1628</v>
      </c>
      <c r="B349" s="15" t="s">
        <v>96</v>
      </c>
      <c r="C349" s="15" t="s">
        <v>1629</v>
      </c>
      <c r="D349" s="15" t="s">
        <v>1630</v>
      </c>
      <c r="E349" s="15" t="s">
        <v>46</v>
      </c>
      <c r="F349" s="15">
        <v>20</v>
      </c>
      <c r="G349" s="16" t="s">
        <v>934</v>
      </c>
      <c r="H349" s="27" t="s">
        <v>1631</v>
      </c>
      <c r="I349" s="17"/>
      <c r="J349" s="16" t="s">
        <v>60</v>
      </c>
      <c r="K349" s="15" t="s">
        <v>1632</v>
      </c>
      <c r="L349" s="19" t="s">
        <v>27</v>
      </c>
      <c r="M349" s="15" t="s">
        <v>34</v>
      </c>
      <c r="N349" s="15" t="s">
        <v>1576</v>
      </c>
      <c r="O349" s="15"/>
    </row>
    <row r="350" ht="67.5" spans="1:15">
      <c r="A350" s="14" t="s">
        <v>1633</v>
      </c>
      <c r="B350" s="15" t="s">
        <v>96</v>
      </c>
      <c r="C350" s="15" t="s">
        <v>1634</v>
      </c>
      <c r="D350" s="15" t="s">
        <v>1611</v>
      </c>
      <c r="E350" s="15" t="s">
        <v>46</v>
      </c>
      <c r="F350" s="15">
        <v>20.3</v>
      </c>
      <c r="G350" s="16" t="s">
        <v>934</v>
      </c>
      <c r="H350" s="27" t="s">
        <v>1635</v>
      </c>
      <c r="I350" s="17"/>
      <c r="J350" s="16" t="s">
        <v>60</v>
      </c>
      <c r="K350" s="15" t="s">
        <v>1636</v>
      </c>
      <c r="L350" s="19" t="s">
        <v>27</v>
      </c>
      <c r="M350" s="15" t="s">
        <v>34</v>
      </c>
      <c r="N350" s="15" t="s">
        <v>1576</v>
      </c>
      <c r="O350" s="15"/>
    </row>
    <row r="351" ht="56.25" spans="1:15">
      <c r="A351" s="14" t="s">
        <v>1637</v>
      </c>
      <c r="B351" s="15" t="s">
        <v>96</v>
      </c>
      <c r="C351" s="15" t="s">
        <v>1638</v>
      </c>
      <c r="D351" s="15" t="s">
        <v>1639</v>
      </c>
      <c r="E351" s="15" t="s">
        <v>46</v>
      </c>
      <c r="F351" s="15">
        <v>30</v>
      </c>
      <c r="G351" s="16" t="s">
        <v>934</v>
      </c>
      <c r="H351" s="27" t="s">
        <v>1640</v>
      </c>
      <c r="I351" s="17"/>
      <c r="J351" s="16" t="s">
        <v>60</v>
      </c>
      <c r="K351" s="15" t="s">
        <v>1641</v>
      </c>
      <c r="L351" s="19" t="s">
        <v>27</v>
      </c>
      <c r="M351" s="15" t="s">
        <v>34</v>
      </c>
      <c r="N351" s="15" t="s">
        <v>1576</v>
      </c>
      <c r="O351" s="15"/>
    </row>
    <row r="352" ht="33.75" spans="1:15">
      <c r="A352" s="14" t="s">
        <v>1642</v>
      </c>
      <c r="B352" s="15" t="s">
        <v>96</v>
      </c>
      <c r="C352" s="15" t="s">
        <v>1643</v>
      </c>
      <c r="D352" s="15" t="s">
        <v>1644</v>
      </c>
      <c r="E352" s="15" t="s">
        <v>46</v>
      </c>
      <c r="F352" s="15">
        <v>10</v>
      </c>
      <c r="G352" s="16" t="s">
        <v>934</v>
      </c>
      <c r="H352" s="27" t="s">
        <v>1645</v>
      </c>
      <c r="I352" s="17"/>
      <c r="J352" s="16" t="s">
        <v>60</v>
      </c>
      <c r="K352" s="15" t="s">
        <v>1646</v>
      </c>
      <c r="L352" s="19" t="s">
        <v>27</v>
      </c>
      <c r="M352" s="15" t="s">
        <v>34</v>
      </c>
      <c r="N352" s="15" t="s">
        <v>1576</v>
      </c>
      <c r="O352" s="15"/>
    </row>
    <row r="353" ht="33.75" spans="1:15">
      <c r="A353" s="14" t="s">
        <v>1647</v>
      </c>
      <c r="B353" s="15" t="s">
        <v>96</v>
      </c>
      <c r="C353" s="15" t="s">
        <v>1648</v>
      </c>
      <c r="D353" s="15" t="s">
        <v>1644</v>
      </c>
      <c r="E353" s="15" t="s">
        <v>46</v>
      </c>
      <c r="F353" s="15">
        <v>20</v>
      </c>
      <c r="G353" s="16" t="s">
        <v>934</v>
      </c>
      <c r="H353" s="27" t="s">
        <v>1649</v>
      </c>
      <c r="I353" s="17"/>
      <c r="J353" s="16" t="s">
        <v>60</v>
      </c>
      <c r="K353" s="15" t="s">
        <v>1650</v>
      </c>
      <c r="L353" s="19" t="s">
        <v>27</v>
      </c>
      <c r="M353" s="15" t="s">
        <v>34</v>
      </c>
      <c r="N353" s="15" t="s">
        <v>1576</v>
      </c>
      <c r="O353" s="15"/>
    </row>
    <row r="354" ht="33.75" spans="1:15">
      <c r="A354" s="14" t="s">
        <v>1651</v>
      </c>
      <c r="B354" s="15" t="s">
        <v>96</v>
      </c>
      <c r="C354" s="15" t="s">
        <v>1652</v>
      </c>
      <c r="D354" s="15" t="s">
        <v>1644</v>
      </c>
      <c r="E354" s="15" t="s">
        <v>46</v>
      </c>
      <c r="F354" s="15">
        <v>9.8</v>
      </c>
      <c r="G354" s="16" t="s">
        <v>934</v>
      </c>
      <c r="H354" s="15" t="s">
        <v>1653</v>
      </c>
      <c r="I354" s="17"/>
      <c r="J354" s="16" t="s">
        <v>60</v>
      </c>
      <c r="K354" s="15" t="s">
        <v>1654</v>
      </c>
      <c r="L354" s="15" t="s">
        <v>27</v>
      </c>
      <c r="M354" s="15" t="s">
        <v>1655</v>
      </c>
      <c r="N354" s="15" t="s">
        <v>1576</v>
      </c>
      <c r="O354" s="15"/>
    </row>
    <row r="355" ht="33.75" spans="1:15">
      <c r="A355" s="14" t="s">
        <v>1656</v>
      </c>
      <c r="B355" s="15" t="s">
        <v>96</v>
      </c>
      <c r="C355" s="15" t="s">
        <v>1657</v>
      </c>
      <c r="D355" s="15" t="s">
        <v>1616</v>
      </c>
      <c r="E355" s="15" t="s">
        <v>46</v>
      </c>
      <c r="F355" s="15">
        <v>12.5</v>
      </c>
      <c r="G355" s="16" t="s">
        <v>934</v>
      </c>
      <c r="H355" s="27" t="s">
        <v>1658</v>
      </c>
      <c r="I355" s="17"/>
      <c r="J355" s="16" t="s">
        <v>38</v>
      </c>
      <c r="K355" s="15" t="s">
        <v>1659</v>
      </c>
      <c r="L355" s="19" t="s">
        <v>27</v>
      </c>
      <c r="M355" s="15" t="s">
        <v>34</v>
      </c>
      <c r="N355" s="15" t="s">
        <v>1576</v>
      </c>
      <c r="O355" s="15"/>
    </row>
    <row r="356" ht="33.75" spans="1:15">
      <c r="A356" s="14" t="s">
        <v>1660</v>
      </c>
      <c r="B356" s="15" t="s">
        <v>96</v>
      </c>
      <c r="C356" s="15" t="s">
        <v>1661</v>
      </c>
      <c r="D356" s="15" t="s">
        <v>1662</v>
      </c>
      <c r="E356" s="15" t="s">
        <v>22</v>
      </c>
      <c r="F356" s="15">
        <v>38</v>
      </c>
      <c r="G356" s="16" t="s">
        <v>934</v>
      </c>
      <c r="H356" s="17" t="s">
        <v>1663</v>
      </c>
      <c r="I356" s="17"/>
      <c r="J356" s="16" t="s">
        <v>38</v>
      </c>
      <c r="K356" s="15" t="s">
        <v>1664</v>
      </c>
      <c r="L356" s="19" t="s">
        <v>27</v>
      </c>
      <c r="M356" s="15" t="s">
        <v>166</v>
      </c>
      <c r="N356" s="15" t="s">
        <v>1665</v>
      </c>
      <c r="O356" s="15"/>
    </row>
    <row r="357" ht="90" spans="1:15">
      <c r="A357" s="14" t="s">
        <v>1666</v>
      </c>
      <c r="B357" s="15" t="s">
        <v>96</v>
      </c>
      <c r="C357" s="15" t="s">
        <v>1667</v>
      </c>
      <c r="D357" s="15" t="s">
        <v>1662</v>
      </c>
      <c r="E357" s="15" t="s">
        <v>22</v>
      </c>
      <c r="F357" s="15">
        <v>66</v>
      </c>
      <c r="G357" s="16" t="s">
        <v>934</v>
      </c>
      <c r="H357" s="17" t="s">
        <v>1668</v>
      </c>
      <c r="I357" s="17"/>
      <c r="J357" s="16" t="s">
        <v>38</v>
      </c>
      <c r="K357" s="15" t="s">
        <v>1669</v>
      </c>
      <c r="L357" s="19" t="s">
        <v>27</v>
      </c>
      <c r="M357" s="15" t="s">
        <v>166</v>
      </c>
      <c r="N357" s="15" t="s">
        <v>1665</v>
      </c>
      <c r="O357" s="15"/>
    </row>
    <row r="358" ht="33.75" spans="1:15">
      <c r="A358" s="14" t="s">
        <v>1670</v>
      </c>
      <c r="B358" s="15" t="s">
        <v>96</v>
      </c>
      <c r="C358" s="15" t="s">
        <v>1671</v>
      </c>
      <c r="D358" s="15" t="s">
        <v>1672</v>
      </c>
      <c r="E358" s="15" t="s">
        <v>22</v>
      </c>
      <c r="F358" s="15">
        <v>25</v>
      </c>
      <c r="G358" s="16" t="s">
        <v>934</v>
      </c>
      <c r="H358" s="17" t="s">
        <v>1673</v>
      </c>
      <c r="I358" s="17"/>
      <c r="J358" s="16" t="s">
        <v>38</v>
      </c>
      <c r="K358" s="15" t="s">
        <v>1674</v>
      </c>
      <c r="L358" s="19" t="s">
        <v>27</v>
      </c>
      <c r="M358" s="15" t="s">
        <v>166</v>
      </c>
      <c r="N358" s="15" t="s">
        <v>1665</v>
      </c>
      <c r="O358" s="15"/>
    </row>
    <row r="359" ht="33.75" spans="1:15">
      <c r="A359" s="14" t="s">
        <v>1675</v>
      </c>
      <c r="B359" s="15" t="s">
        <v>96</v>
      </c>
      <c r="C359" s="15" t="s">
        <v>1676</v>
      </c>
      <c r="D359" s="15" t="s">
        <v>1672</v>
      </c>
      <c r="E359" s="15" t="s">
        <v>22</v>
      </c>
      <c r="F359" s="15">
        <v>98</v>
      </c>
      <c r="G359" s="16" t="s">
        <v>934</v>
      </c>
      <c r="H359" s="27" t="s">
        <v>1677</v>
      </c>
      <c r="I359" s="17"/>
      <c r="J359" s="16" t="s">
        <v>38</v>
      </c>
      <c r="K359" s="15" t="s">
        <v>1678</v>
      </c>
      <c r="L359" s="19" t="s">
        <v>27</v>
      </c>
      <c r="M359" s="15" t="s">
        <v>34</v>
      </c>
      <c r="N359" s="15" t="s">
        <v>1665</v>
      </c>
      <c r="O359" s="15"/>
    </row>
    <row r="360" ht="33.75" spans="1:15">
      <c r="A360" s="14" t="s">
        <v>1679</v>
      </c>
      <c r="B360" s="15" t="s">
        <v>96</v>
      </c>
      <c r="C360" s="15" t="s">
        <v>1680</v>
      </c>
      <c r="D360" s="15" t="s">
        <v>1681</v>
      </c>
      <c r="E360" s="15" t="s">
        <v>46</v>
      </c>
      <c r="F360" s="15">
        <v>34</v>
      </c>
      <c r="G360" s="16" t="s">
        <v>934</v>
      </c>
      <c r="H360" s="17" t="s">
        <v>1682</v>
      </c>
      <c r="I360" s="17"/>
      <c r="J360" s="16" t="s">
        <v>60</v>
      </c>
      <c r="K360" s="15" t="s">
        <v>1683</v>
      </c>
      <c r="L360" s="19" t="s">
        <v>27</v>
      </c>
      <c r="M360" s="15" t="s">
        <v>28</v>
      </c>
      <c r="N360" s="15" t="s">
        <v>1665</v>
      </c>
      <c r="O360" s="15"/>
    </row>
    <row r="361" ht="67.5" spans="1:15">
      <c r="A361" s="14" t="s">
        <v>1684</v>
      </c>
      <c r="B361" s="15" t="s">
        <v>96</v>
      </c>
      <c r="C361" s="15" t="s">
        <v>1685</v>
      </c>
      <c r="D361" s="15" t="s">
        <v>1686</v>
      </c>
      <c r="E361" s="15" t="s">
        <v>46</v>
      </c>
      <c r="F361" s="15">
        <v>35</v>
      </c>
      <c r="G361" s="16" t="s">
        <v>934</v>
      </c>
      <c r="H361" s="17" t="s">
        <v>1687</v>
      </c>
      <c r="I361" s="17"/>
      <c r="J361" s="16" t="s">
        <v>60</v>
      </c>
      <c r="K361" s="15" t="s">
        <v>1688</v>
      </c>
      <c r="L361" s="19" t="s">
        <v>27</v>
      </c>
      <c r="M361" s="15" t="s">
        <v>166</v>
      </c>
      <c r="N361" s="15" t="s">
        <v>1665</v>
      </c>
      <c r="O361" s="15"/>
    </row>
    <row r="362" ht="33.75" spans="1:15">
      <c r="A362" s="14" t="s">
        <v>1689</v>
      </c>
      <c r="B362" s="15" t="s">
        <v>96</v>
      </c>
      <c r="C362" s="15" t="s">
        <v>1690</v>
      </c>
      <c r="D362" s="15" t="s">
        <v>1691</v>
      </c>
      <c r="E362" s="15" t="s">
        <v>46</v>
      </c>
      <c r="F362" s="15">
        <v>33</v>
      </c>
      <c r="G362" s="16" t="s">
        <v>934</v>
      </c>
      <c r="H362" s="17" t="s">
        <v>1692</v>
      </c>
      <c r="I362" s="17"/>
      <c r="J362" s="16" t="s">
        <v>60</v>
      </c>
      <c r="K362" s="15" t="s">
        <v>1693</v>
      </c>
      <c r="L362" s="19" t="s">
        <v>27</v>
      </c>
      <c r="M362" s="15" t="s">
        <v>34</v>
      </c>
      <c r="N362" s="15" t="s">
        <v>1665</v>
      </c>
      <c r="O362" s="15"/>
    </row>
    <row r="363" ht="33.75" spans="1:15">
      <c r="A363" s="14" t="s">
        <v>1694</v>
      </c>
      <c r="B363" s="15" t="s">
        <v>96</v>
      </c>
      <c r="C363" s="15" t="s">
        <v>1695</v>
      </c>
      <c r="D363" s="15" t="s">
        <v>1696</v>
      </c>
      <c r="E363" s="15" t="s">
        <v>46</v>
      </c>
      <c r="F363" s="15">
        <v>33</v>
      </c>
      <c r="G363" s="16" t="s">
        <v>934</v>
      </c>
      <c r="H363" s="17" t="s">
        <v>1697</v>
      </c>
      <c r="I363" s="17"/>
      <c r="J363" s="16" t="s">
        <v>60</v>
      </c>
      <c r="K363" s="15" t="s">
        <v>1698</v>
      </c>
      <c r="L363" s="19" t="s">
        <v>27</v>
      </c>
      <c r="M363" s="16" t="s">
        <v>28</v>
      </c>
      <c r="N363" s="15" t="s">
        <v>1665</v>
      </c>
      <c r="O363" s="15"/>
    </row>
    <row r="364" ht="33.75" spans="1:15">
      <c r="A364" s="14" t="s">
        <v>1699</v>
      </c>
      <c r="B364" s="15" t="s">
        <v>96</v>
      </c>
      <c r="C364" s="15" t="s">
        <v>1700</v>
      </c>
      <c r="D364" s="15" t="s">
        <v>1701</v>
      </c>
      <c r="E364" s="15" t="s">
        <v>46</v>
      </c>
      <c r="F364" s="15">
        <v>30</v>
      </c>
      <c r="G364" s="16" t="s">
        <v>934</v>
      </c>
      <c r="H364" s="17" t="s">
        <v>1702</v>
      </c>
      <c r="I364" s="17"/>
      <c r="J364" s="16" t="s">
        <v>60</v>
      </c>
      <c r="K364" s="15" t="s">
        <v>1703</v>
      </c>
      <c r="L364" s="19" t="s">
        <v>27</v>
      </c>
      <c r="M364" s="15" t="s">
        <v>34</v>
      </c>
      <c r="N364" s="15" t="s">
        <v>1665</v>
      </c>
      <c r="O364" s="15"/>
    </row>
    <row r="365" ht="33.75" spans="1:15">
      <c r="A365" s="14" t="s">
        <v>1704</v>
      </c>
      <c r="B365" s="15" t="s">
        <v>96</v>
      </c>
      <c r="C365" s="15" t="s">
        <v>1705</v>
      </c>
      <c r="D365" s="15" t="s">
        <v>1706</v>
      </c>
      <c r="E365" s="15" t="s">
        <v>46</v>
      </c>
      <c r="F365" s="15">
        <v>21</v>
      </c>
      <c r="G365" s="16" t="s">
        <v>934</v>
      </c>
      <c r="H365" s="17" t="s">
        <v>1707</v>
      </c>
      <c r="I365" s="17"/>
      <c r="J365" s="16" t="s">
        <v>38</v>
      </c>
      <c r="K365" s="15" t="s">
        <v>1708</v>
      </c>
      <c r="L365" s="19" t="s">
        <v>27</v>
      </c>
      <c r="M365" s="15" t="s">
        <v>28</v>
      </c>
      <c r="N365" s="15" t="s">
        <v>1665</v>
      </c>
      <c r="O365" s="15"/>
    </row>
    <row r="366" ht="33.75" spans="1:15">
      <c r="A366" s="14" t="s">
        <v>1709</v>
      </c>
      <c r="B366" s="15" t="s">
        <v>96</v>
      </c>
      <c r="C366" s="15" t="s">
        <v>1710</v>
      </c>
      <c r="D366" s="15" t="s">
        <v>1706</v>
      </c>
      <c r="E366" s="15" t="s">
        <v>46</v>
      </c>
      <c r="F366" s="15">
        <v>8</v>
      </c>
      <c r="G366" s="16" t="s">
        <v>934</v>
      </c>
      <c r="H366" s="15" t="s">
        <v>1711</v>
      </c>
      <c r="I366" s="17"/>
      <c r="J366" s="16" t="s">
        <v>38</v>
      </c>
      <c r="K366" s="15" t="s">
        <v>1712</v>
      </c>
      <c r="L366" s="19" t="s">
        <v>27</v>
      </c>
      <c r="M366" s="15" t="s">
        <v>34</v>
      </c>
      <c r="N366" s="15" t="s">
        <v>1665</v>
      </c>
      <c r="O366" s="15"/>
    </row>
    <row r="367" ht="33.75" spans="1:15">
      <c r="A367" s="14" t="s">
        <v>1713</v>
      </c>
      <c r="B367" s="15" t="s">
        <v>96</v>
      </c>
      <c r="C367" s="15" t="s">
        <v>1714</v>
      </c>
      <c r="D367" s="15" t="s">
        <v>1715</v>
      </c>
      <c r="E367" s="15" t="s">
        <v>46</v>
      </c>
      <c r="F367" s="15">
        <v>10</v>
      </c>
      <c r="G367" s="16" t="s">
        <v>934</v>
      </c>
      <c r="H367" s="17" t="s">
        <v>1716</v>
      </c>
      <c r="I367" s="17"/>
      <c r="J367" s="16" t="s">
        <v>38</v>
      </c>
      <c r="K367" s="15" t="s">
        <v>1717</v>
      </c>
      <c r="L367" s="19" t="s">
        <v>27</v>
      </c>
      <c r="M367" s="15" t="s">
        <v>34</v>
      </c>
      <c r="N367" s="15" t="s">
        <v>1665</v>
      </c>
      <c r="O367" s="15"/>
    </row>
    <row r="368" ht="33.75" spans="1:15">
      <c r="A368" s="14" t="s">
        <v>1718</v>
      </c>
      <c r="B368" s="15" t="s">
        <v>96</v>
      </c>
      <c r="C368" s="15" t="s">
        <v>1719</v>
      </c>
      <c r="D368" s="15" t="s">
        <v>1715</v>
      </c>
      <c r="E368" s="15" t="s">
        <v>46</v>
      </c>
      <c r="F368" s="15">
        <v>23</v>
      </c>
      <c r="G368" s="16" t="s">
        <v>934</v>
      </c>
      <c r="H368" s="15" t="s">
        <v>1720</v>
      </c>
      <c r="I368" s="17"/>
      <c r="J368" s="16" t="s">
        <v>38</v>
      </c>
      <c r="K368" s="15" t="s">
        <v>1721</v>
      </c>
      <c r="L368" s="19" t="s">
        <v>27</v>
      </c>
      <c r="M368" s="15" t="s">
        <v>34</v>
      </c>
      <c r="N368" s="15" t="s">
        <v>1665</v>
      </c>
      <c r="O368" s="15"/>
    </row>
    <row r="369" s="1" customFormat="1" ht="78.75" spans="1:15">
      <c r="A369" s="14" t="s">
        <v>1722</v>
      </c>
      <c r="B369" s="15" t="s">
        <v>96</v>
      </c>
      <c r="C369" s="15" t="s">
        <v>1723</v>
      </c>
      <c r="D369" s="15" t="s">
        <v>1724</v>
      </c>
      <c r="E369" s="15" t="s">
        <v>112</v>
      </c>
      <c r="F369" s="15">
        <v>12</v>
      </c>
      <c r="G369" s="16" t="s">
        <v>934</v>
      </c>
      <c r="H369" s="17" t="s">
        <v>1725</v>
      </c>
      <c r="I369" s="17"/>
      <c r="J369" s="15" t="s">
        <v>38</v>
      </c>
      <c r="K369" s="15" t="s">
        <v>1726</v>
      </c>
      <c r="L369" s="19" t="s">
        <v>27</v>
      </c>
      <c r="M369" s="15" t="s">
        <v>55</v>
      </c>
      <c r="N369" s="15" t="s">
        <v>1665</v>
      </c>
      <c r="O369" s="15"/>
    </row>
    <row r="370" s="1" customFormat="1" ht="33.75" spans="1:15">
      <c r="A370" s="14" t="s">
        <v>1727</v>
      </c>
      <c r="B370" s="15" t="s">
        <v>96</v>
      </c>
      <c r="C370" s="15" t="s">
        <v>1728</v>
      </c>
      <c r="D370" s="15" t="s">
        <v>1729</v>
      </c>
      <c r="E370" s="15" t="s">
        <v>112</v>
      </c>
      <c r="F370" s="15">
        <v>23</v>
      </c>
      <c r="G370" s="16" t="s">
        <v>934</v>
      </c>
      <c r="H370" s="17" t="s">
        <v>1730</v>
      </c>
      <c r="I370" s="17"/>
      <c r="J370" s="16" t="s">
        <v>38</v>
      </c>
      <c r="K370" s="15" t="s">
        <v>1731</v>
      </c>
      <c r="L370" s="19" t="s">
        <v>27</v>
      </c>
      <c r="M370" s="15" t="s">
        <v>34</v>
      </c>
      <c r="N370" s="15" t="s">
        <v>1665</v>
      </c>
      <c r="O370" s="15"/>
    </row>
    <row r="371" ht="33.75" spans="1:15">
      <c r="A371" s="14" t="s">
        <v>1732</v>
      </c>
      <c r="B371" s="15" t="s">
        <v>96</v>
      </c>
      <c r="C371" s="15" t="s">
        <v>1733</v>
      </c>
      <c r="D371" s="15" t="s">
        <v>1734</v>
      </c>
      <c r="E371" s="15" t="s">
        <v>112</v>
      </c>
      <c r="F371" s="15">
        <v>30</v>
      </c>
      <c r="G371" s="16" t="s">
        <v>934</v>
      </c>
      <c r="H371" s="17" t="s">
        <v>1735</v>
      </c>
      <c r="I371" s="17"/>
      <c r="J371" s="15" t="s">
        <v>851</v>
      </c>
      <c r="K371" s="15" t="s">
        <v>1736</v>
      </c>
      <c r="L371" s="19" t="s">
        <v>27</v>
      </c>
      <c r="M371" s="15" t="s">
        <v>28</v>
      </c>
      <c r="N371" s="15" t="s">
        <v>1665</v>
      </c>
      <c r="O371" s="15"/>
    </row>
    <row r="372" ht="33.75" spans="1:15">
      <c r="A372" s="14" t="s">
        <v>1737</v>
      </c>
      <c r="B372" s="15" t="s">
        <v>96</v>
      </c>
      <c r="C372" s="15" t="s">
        <v>1738</v>
      </c>
      <c r="D372" s="15" t="s">
        <v>1724</v>
      </c>
      <c r="E372" s="15" t="s">
        <v>112</v>
      </c>
      <c r="F372" s="15">
        <v>6</v>
      </c>
      <c r="G372" s="16" t="s">
        <v>934</v>
      </c>
      <c r="H372" s="15" t="s">
        <v>1739</v>
      </c>
      <c r="I372" s="17"/>
      <c r="J372" s="15" t="s">
        <v>1740</v>
      </c>
      <c r="K372" s="15" t="s">
        <v>1741</v>
      </c>
      <c r="L372" s="19" t="s">
        <v>27</v>
      </c>
      <c r="M372" s="15" t="s">
        <v>34</v>
      </c>
      <c r="N372" s="15" t="s">
        <v>1665</v>
      </c>
      <c r="O372" s="15"/>
    </row>
    <row r="373" ht="78.75" spans="1:15">
      <c r="A373" s="14" t="s">
        <v>1742</v>
      </c>
      <c r="B373" s="15" t="s">
        <v>96</v>
      </c>
      <c r="C373" s="15" t="s">
        <v>1743</v>
      </c>
      <c r="D373" s="15" t="s">
        <v>1744</v>
      </c>
      <c r="E373" s="15" t="s">
        <v>22</v>
      </c>
      <c r="F373" s="15">
        <v>83</v>
      </c>
      <c r="G373" s="16" t="s">
        <v>934</v>
      </c>
      <c r="H373" s="16" t="s">
        <v>1745</v>
      </c>
      <c r="I373" s="17"/>
      <c r="J373" s="16" t="s">
        <v>38</v>
      </c>
      <c r="K373" s="15" t="s">
        <v>1746</v>
      </c>
      <c r="L373" s="19" t="s">
        <v>1747</v>
      </c>
      <c r="M373" s="15" t="s">
        <v>34</v>
      </c>
      <c r="N373" s="15" t="s">
        <v>1748</v>
      </c>
      <c r="O373" s="15"/>
    </row>
    <row r="374" ht="67.5" spans="1:15">
      <c r="A374" s="14" t="s">
        <v>1749</v>
      </c>
      <c r="B374" s="16" t="s">
        <v>96</v>
      </c>
      <c r="C374" s="15" t="s">
        <v>1750</v>
      </c>
      <c r="D374" s="15" t="s">
        <v>1744</v>
      </c>
      <c r="E374" s="15" t="s">
        <v>22</v>
      </c>
      <c r="F374" s="15">
        <v>25</v>
      </c>
      <c r="G374" s="16" t="s">
        <v>934</v>
      </c>
      <c r="H374" s="15" t="s">
        <v>1751</v>
      </c>
      <c r="I374" s="17"/>
      <c r="J374" s="16" t="s">
        <v>38</v>
      </c>
      <c r="K374" s="29" t="s">
        <v>1752</v>
      </c>
      <c r="L374" s="15" t="s">
        <v>1747</v>
      </c>
      <c r="M374" s="15" t="s">
        <v>34</v>
      </c>
      <c r="N374" s="16" t="s">
        <v>1748</v>
      </c>
      <c r="O374" s="15"/>
    </row>
    <row r="375" ht="67.5" spans="1:15">
      <c r="A375" s="14" t="s">
        <v>1753</v>
      </c>
      <c r="B375" s="15" t="s">
        <v>96</v>
      </c>
      <c r="C375" s="15" t="s">
        <v>1754</v>
      </c>
      <c r="D375" s="15" t="s">
        <v>1755</v>
      </c>
      <c r="E375" s="15" t="s">
        <v>22</v>
      </c>
      <c r="F375" s="15">
        <v>122</v>
      </c>
      <c r="G375" s="16" t="s">
        <v>934</v>
      </c>
      <c r="H375" s="15" t="s">
        <v>1756</v>
      </c>
      <c r="I375" s="17"/>
      <c r="J375" s="15" t="s">
        <v>38</v>
      </c>
      <c r="K375" s="15" t="s">
        <v>1757</v>
      </c>
      <c r="L375" s="19" t="s">
        <v>1747</v>
      </c>
      <c r="M375" s="15" t="s">
        <v>28</v>
      </c>
      <c r="N375" s="15" t="s">
        <v>1748</v>
      </c>
      <c r="O375" s="15"/>
    </row>
    <row r="376" ht="78.75" spans="1:15">
      <c r="A376" s="14" t="s">
        <v>1758</v>
      </c>
      <c r="B376" s="15" t="s">
        <v>96</v>
      </c>
      <c r="C376" s="15" t="s">
        <v>1759</v>
      </c>
      <c r="D376" s="15" t="s">
        <v>1760</v>
      </c>
      <c r="E376" s="15" t="s">
        <v>46</v>
      </c>
      <c r="F376" s="15">
        <v>30</v>
      </c>
      <c r="G376" s="16" t="s">
        <v>934</v>
      </c>
      <c r="H376" s="15" t="s">
        <v>1761</v>
      </c>
      <c r="I376" s="17"/>
      <c r="J376" s="16" t="s">
        <v>38</v>
      </c>
      <c r="K376" s="20" t="s">
        <v>1762</v>
      </c>
      <c r="L376" s="15" t="s">
        <v>1747</v>
      </c>
      <c r="M376" s="15" t="s">
        <v>34</v>
      </c>
      <c r="N376" s="16" t="s">
        <v>1748</v>
      </c>
      <c r="O376" s="15"/>
    </row>
    <row r="377" ht="67.5" spans="1:15">
      <c r="A377" s="14" t="s">
        <v>1763</v>
      </c>
      <c r="B377" s="15" t="s">
        <v>96</v>
      </c>
      <c r="C377" s="15" t="s">
        <v>1764</v>
      </c>
      <c r="D377" s="15" t="s">
        <v>1765</v>
      </c>
      <c r="E377" s="15" t="s">
        <v>46</v>
      </c>
      <c r="F377" s="18">
        <v>30</v>
      </c>
      <c r="G377" s="16" t="s">
        <v>934</v>
      </c>
      <c r="H377" s="15" t="s">
        <v>1766</v>
      </c>
      <c r="I377" s="17"/>
      <c r="J377" s="15" t="s">
        <v>38</v>
      </c>
      <c r="K377" s="15" t="s">
        <v>1767</v>
      </c>
      <c r="L377" s="15" t="s">
        <v>1747</v>
      </c>
      <c r="M377" s="15" t="s">
        <v>28</v>
      </c>
      <c r="N377" s="16" t="s">
        <v>1748</v>
      </c>
      <c r="O377" s="15"/>
    </row>
    <row r="378" ht="56.25" spans="1:15">
      <c r="A378" s="14" t="s">
        <v>1768</v>
      </c>
      <c r="B378" s="15" t="s">
        <v>96</v>
      </c>
      <c r="C378" s="15" t="s">
        <v>1769</v>
      </c>
      <c r="D378" s="15" t="s">
        <v>1770</v>
      </c>
      <c r="E378" s="15" t="s">
        <v>112</v>
      </c>
      <c r="F378" s="15">
        <v>54</v>
      </c>
      <c r="G378" s="16" t="s">
        <v>934</v>
      </c>
      <c r="H378" s="15" t="s">
        <v>1771</v>
      </c>
      <c r="I378" s="17"/>
      <c r="J378" s="16" t="s">
        <v>38</v>
      </c>
      <c r="K378" s="15" t="s">
        <v>1772</v>
      </c>
      <c r="L378" s="16" t="s">
        <v>27</v>
      </c>
      <c r="M378" s="16" t="s">
        <v>55</v>
      </c>
      <c r="N378" s="16" t="s">
        <v>1748</v>
      </c>
      <c r="O378" s="15"/>
    </row>
    <row r="379" ht="67.5" spans="1:15">
      <c r="A379" s="14" t="s">
        <v>1773</v>
      </c>
      <c r="B379" s="15" t="s">
        <v>96</v>
      </c>
      <c r="C379" s="15" t="s">
        <v>1774</v>
      </c>
      <c r="D379" s="15" t="s">
        <v>1775</v>
      </c>
      <c r="E379" s="15" t="s">
        <v>112</v>
      </c>
      <c r="F379" s="15">
        <v>11</v>
      </c>
      <c r="G379" s="16" t="s">
        <v>934</v>
      </c>
      <c r="H379" s="15" t="s">
        <v>1776</v>
      </c>
      <c r="I379" s="17"/>
      <c r="J379" s="15" t="s">
        <v>38</v>
      </c>
      <c r="K379" s="15" t="s">
        <v>1777</v>
      </c>
      <c r="L379" s="19" t="s">
        <v>1747</v>
      </c>
      <c r="M379" s="15" t="s">
        <v>28</v>
      </c>
      <c r="N379" s="15" t="s">
        <v>1748</v>
      </c>
      <c r="O379" s="15"/>
    </row>
    <row r="380" ht="78.75" spans="1:15">
      <c r="A380" s="14" t="s">
        <v>1778</v>
      </c>
      <c r="B380" s="15" t="s">
        <v>96</v>
      </c>
      <c r="C380" s="15" t="s">
        <v>1779</v>
      </c>
      <c r="D380" s="15" t="s">
        <v>1775</v>
      </c>
      <c r="E380" s="15" t="s">
        <v>112</v>
      </c>
      <c r="F380" s="15">
        <v>5</v>
      </c>
      <c r="G380" s="16" t="s">
        <v>934</v>
      </c>
      <c r="H380" s="15" t="s">
        <v>1780</v>
      </c>
      <c r="I380" s="17"/>
      <c r="J380" s="15" t="s">
        <v>38</v>
      </c>
      <c r="K380" s="15" t="s">
        <v>1781</v>
      </c>
      <c r="L380" s="19" t="s">
        <v>1747</v>
      </c>
      <c r="M380" s="15" t="s">
        <v>34</v>
      </c>
      <c r="N380" s="15" t="s">
        <v>1748</v>
      </c>
      <c r="O380" s="15"/>
    </row>
    <row r="381" ht="33.75" spans="1:15">
      <c r="A381" s="14" t="s">
        <v>1782</v>
      </c>
      <c r="B381" s="15" t="s">
        <v>19</v>
      </c>
      <c r="C381" s="15" t="s">
        <v>1783</v>
      </c>
      <c r="D381" s="15" t="s">
        <v>214</v>
      </c>
      <c r="E381" s="15" t="s">
        <v>46</v>
      </c>
      <c r="F381" s="15">
        <v>3.5</v>
      </c>
      <c r="G381" s="16" t="s">
        <v>934</v>
      </c>
      <c r="H381" s="15" t="s">
        <v>1784</v>
      </c>
      <c r="I381" s="17"/>
      <c r="J381" s="16" t="s">
        <v>38</v>
      </c>
      <c r="K381" s="15" t="s">
        <v>1785</v>
      </c>
      <c r="L381" s="19" t="s">
        <v>1786</v>
      </c>
      <c r="M381" s="19" t="s">
        <v>1787</v>
      </c>
      <c r="N381" s="19" t="s">
        <v>188</v>
      </c>
      <c r="O381" s="15"/>
    </row>
    <row r="382" ht="45" spans="1:15">
      <c r="A382" s="14" t="s">
        <v>1788</v>
      </c>
      <c r="B382" s="15" t="s">
        <v>96</v>
      </c>
      <c r="C382" s="15" t="s">
        <v>1789</v>
      </c>
      <c r="D382" s="15" t="s">
        <v>254</v>
      </c>
      <c r="E382" s="15" t="s">
        <v>22</v>
      </c>
      <c r="F382" s="15">
        <v>1.6</v>
      </c>
      <c r="G382" s="16" t="s">
        <v>934</v>
      </c>
      <c r="H382" s="15" t="s">
        <v>1790</v>
      </c>
      <c r="I382" s="17"/>
      <c r="J382" s="16" t="s">
        <v>38</v>
      </c>
      <c r="K382" s="15" t="s">
        <v>1791</v>
      </c>
      <c r="L382" s="19" t="s">
        <v>1786</v>
      </c>
      <c r="M382" s="19" t="s">
        <v>1787</v>
      </c>
      <c r="N382" s="19" t="s">
        <v>242</v>
      </c>
      <c r="O382" s="15"/>
    </row>
    <row r="383" ht="33.75" spans="1:15">
      <c r="A383" s="14" t="s">
        <v>1792</v>
      </c>
      <c r="B383" s="15" t="s">
        <v>96</v>
      </c>
      <c r="C383" s="15" t="s">
        <v>1793</v>
      </c>
      <c r="D383" s="15" t="s">
        <v>292</v>
      </c>
      <c r="E383" s="15" t="s">
        <v>112</v>
      </c>
      <c r="F383" s="15">
        <v>1.8</v>
      </c>
      <c r="G383" s="16" t="s">
        <v>934</v>
      </c>
      <c r="H383" s="15" t="s">
        <v>1794</v>
      </c>
      <c r="I383" s="17"/>
      <c r="J383" s="16" t="s">
        <v>38</v>
      </c>
      <c r="K383" s="15" t="s">
        <v>1795</v>
      </c>
      <c r="L383" s="19" t="s">
        <v>1786</v>
      </c>
      <c r="M383" s="19" t="s">
        <v>1787</v>
      </c>
      <c r="N383" s="19" t="s">
        <v>242</v>
      </c>
      <c r="O383" s="15"/>
    </row>
    <row r="384" ht="33.75" spans="1:15">
      <c r="A384" s="14" t="s">
        <v>1796</v>
      </c>
      <c r="B384" s="15" t="s">
        <v>96</v>
      </c>
      <c r="C384" s="15" t="s">
        <v>1797</v>
      </c>
      <c r="D384" s="15" t="s">
        <v>453</v>
      </c>
      <c r="E384" s="15" t="s">
        <v>46</v>
      </c>
      <c r="F384" s="15">
        <v>1.7</v>
      </c>
      <c r="G384" s="16" t="s">
        <v>934</v>
      </c>
      <c r="H384" s="15" t="s">
        <v>1798</v>
      </c>
      <c r="I384" s="17"/>
      <c r="J384" s="16" t="s">
        <v>38</v>
      </c>
      <c r="K384" s="15" t="s">
        <v>1799</v>
      </c>
      <c r="L384" s="19" t="s">
        <v>1786</v>
      </c>
      <c r="M384" s="19" t="s">
        <v>1787</v>
      </c>
      <c r="N384" s="19" t="s">
        <v>427</v>
      </c>
      <c r="O384" s="15"/>
    </row>
    <row r="385" ht="33.75" spans="1:15">
      <c r="A385" s="14" t="s">
        <v>1800</v>
      </c>
      <c r="B385" s="15" t="s">
        <v>19</v>
      </c>
      <c r="C385" s="15" t="s">
        <v>1801</v>
      </c>
      <c r="D385" s="15" t="s">
        <v>508</v>
      </c>
      <c r="E385" s="15" t="s">
        <v>46</v>
      </c>
      <c r="F385" s="15">
        <v>1.5</v>
      </c>
      <c r="G385" s="16" t="s">
        <v>934</v>
      </c>
      <c r="H385" s="15" t="s">
        <v>1802</v>
      </c>
      <c r="I385" s="17"/>
      <c r="J385" s="16" t="s">
        <v>38</v>
      </c>
      <c r="K385" s="15" t="s">
        <v>1803</v>
      </c>
      <c r="L385" s="19" t="s">
        <v>1786</v>
      </c>
      <c r="M385" s="19" t="s">
        <v>1787</v>
      </c>
      <c r="N385" s="19" t="s">
        <v>427</v>
      </c>
      <c r="O385" s="15"/>
    </row>
    <row r="386" ht="33.75" spans="1:15">
      <c r="A386" s="14" t="s">
        <v>1804</v>
      </c>
      <c r="B386" s="15" t="s">
        <v>19</v>
      </c>
      <c r="C386" s="15" t="s">
        <v>1805</v>
      </c>
      <c r="D386" s="15" t="s">
        <v>439</v>
      </c>
      <c r="E386" s="15" t="s">
        <v>22</v>
      </c>
      <c r="F386" s="15">
        <v>1.6</v>
      </c>
      <c r="G386" s="15" t="s">
        <v>47</v>
      </c>
      <c r="H386" s="15" t="s">
        <v>1806</v>
      </c>
      <c r="I386" s="17"/>
      <c r="J386" s="16" t="s">
        <v>38</v>
      </c>
      <c r="K386" s="15" t="s">
        <v>1807</v>
      </c>
      <c r="L386" s="19" t="s">
        <v>1786</v>
      </c>
      <c r="M386" s="19" t="s">
        <v>1787</v>
      </c>
      <c r="N386" s="19" t="s">
        <v>427</v>
      </c>
      <c r="O386" s="15"/>
    </row>
    <row r="387" ht="33.75" spans="1:15">
      <c r="A387" s="14" t="s">
        <v>1808</v>
      </c>
      <c r="B387" s="15" t="s">
        <v>19</v>
      </c>
      <c r="C387" s="15" t="s">
        <v>1809</v>
      </c>
      <c r="D387" s="15" t="s">
        <v>1279</v>
      </c>
      <c r="E387" s="15" t="s">
        <v>46</v>
      </c>
      <c r="F387" s="15">
        <v>2</v>
      </c>
      <c r="G387" s="16" t="s">
        <v>934</v>
      </c>
      <c r="H387" s="15" t="s">
        <v>1810</v>
      </c>
      <c r="I387" s="17"/>
      <c r="J387" s="16" t="s">
        <v>38</v>
      </c>
      <c r="K387" s="15" t="s">
        <v>1811</v>
      </c>
      <c r="L387" s="19" t="s">
        <v>1786</v>
      </c>
      <c r="M387" s="19" t="s">
        <v>1787</v>
      </c>
      <c r="N387" s="19" t="s">
        <v>1232</v>
      </c>
      <c r="O387" s="15"/>
    </row>
    <row r="388" ht="33.75" spans="1:15">
      <c r="A388" s="14" t="s">
        <v>1812</v>
      </c>
      <c r="B388" s="15" t="s">
        <v>96</v>
      </c>
      <c r="C388" s="15" t="s">
        <v>1813</v>
      </c>
      <c r="D388" s="15" t="s">
        <v>1284</v>
      </c>
      <c r="E388" s="15" t="s">
        <v>112</v>
      </c>
      <c r="F388" s="15">
        <v>3</v>
      </c>
      <c r="G388" s="16" t="s">
        <v>934</v>
      </c>
      <c r="H388" s="15" t="s">
        <v>1814</v>
      </c>
      <c r="I388" s="17"/>
      <c r="J388" s="16" t="s">
        <v>38</v>
      </c>
      <c r="K388" s="15" t="s">
        <v>1815</v>
      </c>
      <c r="L388" s="19" t="s">
        <v>1786</v>
      </c>
      <c r="M388" s="19" t="s">
        <v>1787</v>
      </c>
      <c r="N388" s="19" t="s">
        <v>1232</v>
      </c>
      <c r="O388" s="15"/>
    </row>
    <row r="389" ht="33.75" spans="1:15">
      <c r="A389" s="14" t="s">
        <v>1816</v>
      </c>
      <c r="B389" s="15" t="s">
        <v>19</v>
      </c>
      <c r="C389" s="15" t="s">
        <v>1817</v>
      </c>
      <c r="D389" s="15" t="s">
        <v>565</v>
      </c>
      <c r="E389" s="15" t="s">
        <v>347</v>
      </c>
      <c r="F389" s="15">
        <v>2.5</v>
      </c>
      <c r="G389" s="16" t="s">
        <v>934</v>
      </c>
      <c r="H389" s="15" t="s">
        <v>1818</v>
      </c>
      <c r="I389" s="17"/>
      <c r="J389" s="16" t="s">
        <v>38</v>
      </c>
      <c r="K389" s="15" t="s">
        <v>1819</v>
      </c>
      <c r="L389" s="19" t="s">
        <v>1786</v>
      </c>
      <c r="M389" s="19" t="s">
        <v>1787</v>
      </c>
      <c r="N389" s="19" t="s">
        <v>549</v>
      </c>
      <c r="O389" s="15"/>
    </row>
    <row r="390" ht="33.75" spans="1:15">
      <c r="A390" s="14" t="s">
        <v>1820</v>
      </c>
      <c r="B390" s="15" t="s">
        <v>96</v>
      </c>
      <c r="C390" s="15" t="s">
        <v>1821</v>
      </c>
      <c r="D390" s="15" t="s">
        <v>117</v>
      </c>
      <c r="E390" s="15" t="s">
        <v>22</v>
      </c>
      <c r="F390" s="15">
        <v>1.6</v>
      </c>
      <c r="G390" s="16" t="s">
        <v>934</v>
      </c>
      <c r="H390" s="15" t="s">
        <v>1822</v>
      </c>
      <c r="I390" s="17"/>
      <c r="J390" s="16" t="s">
        <v>38</v>
      </c>
      <c r="K390" s="15" t="s">
        <v>1823</v>
      </c>
      <c r="L390" s="19" t="s">
        <v>1786</v>
      </c>
      <c r="M390" s="19" t="s">
        <v>1787</v>
      </c>
      <c r="N390" s="19" t="s">
        <v>120</v>
      </c>
      <c r="O390" s="15"/>
    </row>
    <row r="391" ht="33.75" spans="1:15">
      <c r="A391" s="14" t="s">
        <v>1824</v>
      </c>
      <c r="B391" s="15" t="s">
        <v>19</v>
      </c>
      <c r="C391" s="15" t="s">
        <v>1825</v>
      </c>
      <c r="D391" s="15" t="s">
        <v>79</v>
      </c>
      <c r="E391" s="15" t="s">
        <v>46</v>
      </c>
      <c r="F391" s="15">
        <v>1.8</v>
      </c>
      <c r="G391" s="15" t="s">
        <v>47</v>
      </c>
      <c r="H391" s="15" t="s">
        <v>1826</v>
      </c>
      <c r="I391" s="17"/>
      <c r="J391" s="16" t="s">
        <v>38</v>
      </c>
      <c r="K391" s="15" t="s">
        <v>1827</v>
      </c>
      <c r="L391" s="19" t="s">
        <v>1786</v>
      </c>
      <c r="M391" s="19" t="s">
        <v>1787</v>
      </c>
      <c r="N391" s="19" t="s">
        <v>29</v>
      </c>
      <c r="O391" s="15"/>
    </row>
    <row r="392" ht="33.75" spans="1:15">
      <c r="A392" s="14" t="s">
        <v>1828</v>
      </c>
      <c r="B392" s="15" t="s">
        <v>96</v>
      </c>
      <c r="C392" s="15" t="s">
        <v>1829</v>
      </c>
      <c r="D392" s="15" t="s">
        <v>346</v>
      </c>
      <c r="E392" s="15" t="s">
        <v>347</v>
      </c>
      <c r="F392" s="15">
        <v>3.5</v>
      </c>
      <c r="G392" s="16" t="s">
        <v>934</v>
      </c>
      <c r="H392" s="15" t="s">
        <v>1830</v>
      </c>
      <c r="I392" s="17"/>
      <c r="J392" s="16" t="s">
        <v>38</v>
      </c>
      <c r="K392" s="15" t="s">
        <v>1831</v>
      </c>
      <c r="L392" s="19" t="s">
        <v>1786</v>
      </c>
      <c r="M392" s="19" t="s">
        <v>1787</v>
      </c>
      <c r="N392" s="19" t="s">
        <v>309</v>
      </c>
      <c r="O392" s="15"/>
    </row>
    <row r="393" ht="33.75" spans="1:15">
      <c r="A393" s="14" t="s">
        <v>1832</v>
      </c>
      <c r="B393" s="15" t="s">
        <v>19</v>
      </c>
      <c r="C393" s="15" t="s">
        <v>1833</v>
      </c>
      <c r="D393" s="15" t="s">
        <v>1734</v>
      </c>
      <c r="E393" s="15" t="s">
        <v>112</v>
      </c>
      <c r="F393" s="15">
        <v>1.8</v>
      </c>
      <c r="G393" s="16" t="s">
        <v>934</v>
      </c>
      <c r="H393" s="15" t="s">
        <v>1802</v>
      </c>
      <c r="I393" s="17"/>
      <c r="J393" s="16" t="s">
        <v>38</v>
      </c>
      <c r="K393" s="15" t="s">
        <v>1834</v>
      </c>
      <c r="L393" s="19" t="s">
        <v>1786</v>
      </c>
      <c r="M393" s="19" t="s">
        <v>1787</v>
      </c>
      <c r="N393" s="19" t="s">
        <v>1665</v>
      </c>
      <c r="O393" s="15"/>
    </row>
    <row r="394" ht="33.75" spans="1:15">
      <c r="A394" s="14" t="s">
        <v>1835</v>
      </c>
      <c r="B394" s="15" t="s">
        <v>19</v>
      </c>
      <c r="C394" s="15" t="s">
        <v>1836</v>
      </c>
      <c r="D394" s="15" t="s">
        <v>1715</v>
      </c>
      <c r="E394" s="15" t="s">
        <v>46</v>
      </c>
      <c r="F394" s="15">
        <v>1.7</v>
      </c>
      <c r="G394" s="16" t="s">
        <v>934</v>
      </c>
      <c r="H394" s="15" t="s">
        <v>1806</v>
      </c>
      <c r="I394" s="17"/>
      <c r="J394" s="16" t="s">
        <v>38</v>
      </c>
      <c r="K394" s="15" t="s">
        <v>1837</v>
      </c>
      <c r="L394" s="19" t="s">
        <v>1786</v>
      </c>
      <c r="M394" s="19" t="s">
        <v>1787</v>
      </c>
      <c r="N394" s="19" t="s">
        <v>1665</v>
      </c>
      <c r="O394" s="15"/>
    </row>
    <row r="395" ht="45" spans="1:15">
      <c r="A395" s="14" t="s">
        <v>1838</v>
      </c>
      <c r="B395" s="15" t="s">
        <v>19</v>
      </c>
      <c r="C395" s="15" t="s">
        <v>1839</v>
      </c>
      <c r="D395" s="15" t="s">
        <v>1765</v>
      </c>
      <c r="E395" s="15" t="s">
        <v>46</v>
      </c>
      <c r="F395" s="15">
        <v>1.9</v>
      </c>
      <c r="G395" s="16" t="s">
        <v>934</v>
      </c>
      <c r="H395" s="15" t="s">
        <v>1810</v>
      </c>
      <c r="I395" s="17"/>
      <c r="J395" s="16" t="s">
        <v>38</v>
      </c>
      <c r="K395" s="15" t="s">
        <v>1840</v>
      </c>
      <c r="L395" s="19" t="s">
        <v>1786</v>
      </c>
      <c r="M395" s="19" t="s">
        <v>1787</v>
      </c>
      <c r="N395" s="19" t="s">
        <v>1748</v>
      </c>
      <c r="O395" s="15"/>
    </row>
    <row r="396" ht="33.75" spans="1:15">
      <c r="A396" s="14" t="s">
        <v>1841</v>
      </c>
      <c r="B396" s="15" t="s">
        <v>96</v>
      </c>
      <c r="C396" s="15" t="s">
        <v>1842</v>
      </c>
      <c r="D396" s="15" t="s">
        <v>1843</v>
      </c>
      <c r="E396" s="15"/>
      <c r="F396" s="15">
        <v>82.1</v>
      </c>
      <c r="G396" s="15" t="s">
        <v>47</v>
      </c>
      <c r="H396" s="15" t="s">
        <v>1814</v>
      </c>
      <c r="I396" s="17"/>
      <c r="J396" s="16" t="s">
        <v>38</v>
      </c>
      <c r="K396" s="15" t="s">
        <v>1844</v>
      </c>
      <c r="L396" s="19" t="s">
        <v>27</v>
      </c>
      <c r="M396" s="15" t="s">
        <v>1845</v>
      </c>
      <c r="N396" s="15" t="s">
        <v>1846</v>
      </c>
      <c r="O396" s="15"/>
    </row>
    <row r="397" ht="67.5" spans="1:15">
      <c r="A397" s="14" t="s">
        <v>1847</v>
      </c>
      <c r="B397" s="15" t="s">
        <v>96</v>
      </c>
      <c r="C397" s="15" t="s">
        <v>1848</v>
      </c>
      <c r="D397" s="15" t="s">
        <v>1843</v>
      </c>
      <c r="E397" s="15"/>
      <c r="F397" s="15">
        <v>1200</v>
      </c>
      <c r="G397" s="16" t="s">
        <v>934</v>
      </c>
      <c r="H397" s="15"/>
      <c r="I397" s="17"/>
      <c r="J397" s="16" t="s">
        <v>38</v>
      </c>
      <c r="K397" s="15" t="s">
        <v>1849</v>
      </c>
      <c r="L397" s="19" t="s">
        <v>1850</v>
      </c>
      <c r="M397" s="15" t="s">
        <v>1851</v>
      </c>
      <c r="N397" s="15" t="s">
        <v>1852</v>
      </c>
      <c r="O397" s="15"/>
    </row>
    <row r="398" ht="90" spans="1:15">
      <c r="A398" s="14" t="s">
        <v>1853</v>
      </c>
      <c r="B398" s="15" t="s">
        <v>96</v>
      </c>
      <c r="C398" s="15" t="s">
        <v>1854</v>
      </c>
      <c r="D398" s="15" t="s">
        <v>1843</v>
      </c>
      <c r="E398" s="15"/>
      <c r="F398" s="15">
        <v>800</v>
      </c>
      <c r="G398" s="16" t="s">
        <v>934</v>
      </c>
      <c r="H398" s="15" t="s">
        <v>1818</v>
      </c>
      <c r="I398" s="17"/>
      <c r="J398" s="16" t="s">
        <v>38</v>
      </c>
      <c r="K398" s="15" t="s">
        <v>1855</v>
      </c>
      <c r="L398" s="19" t="s">
        <v>27</v>
      </c>
      <c r="M398" s="15" t="s">
        <v>1655</v>
      </c>
      <c r="N398" s="15" t="s">
        <v>1655</v>
      </c>
      <c r="O398" s="15"/>
    </row>
    <row r="399" ht="78.75" spans="1:15">
      <c r="A399" s="14" t="s">
        <v>1856</v>
      </c>
      <c r="B399" s="15" t="s">
        <v>96</v>
      </c>
      <c r="C399" s="15" t="s">
        <v>1857</v>
      </c>
      <c r="D399" s="15" t="s">
        <v>1843</v>
      </c>
      <c r="E399" s="15"/>
      <c r="F399" s="15">
        <v>1928.6</v>
      </c>
      <c r="G399" s="16" t="s">
        <v>934</v>
      </c>
      <c r="H399" s="15" t="s">
        <v>1822</v>
      </c>
      <c r="I399" s="17"/>
      <c r="J399" s="15" t="s">
        <v>1858</v>
      </c>
      <c r="K399" s="15" t="s">
        <v>1859</v>
      </c>
      <c r="L399" s="19" t="s">
        <v>27</v>
      </c>
      <c r="M399" s="15" t="s">
        <v>1655</v>
      </c>
      <c r="N399" s="15" t="s">
        <v>1655</v>
      </c>
      <c r="O399" s="15"/>
    </row>
    <row r="400" ht="45" spans="1:15">
      <c r="A400" s="14" t="s">
        <v>1860</v>
      </c>
      <c r="B400" s="15" t="s">
        <v>96</v>
      </c>
      <c r="C400" s="15" t="s">
        <v>1861</v>
      </c>
      <c r="D400" s="15" t="s">
        <v>1843</v>
      </c>
      <c r="E400" s="15"/>
      <c r="F400" s="15">
        <v>2300</v>
      </c>
      <c r="G400" s="16" t="s">
        <v>934</v>
      </c>
      <c r="H400" s="15" t="s">
        <v>1826</v>
      </c>
      <c r="I400" s="17" t="s">
        <v>1862</v>
      </c>
      <c r="J400" s="16" t="s">
        <v>60</v>
      </c>
      <c r="K400" s="15" t="s">
        <v>1863</v>
      </c>
      <c r="L400" s="19" t="s">
        <v>27</v>
      </c>
      <c r="M400" s="15" t="s">
        <v>1655</v>
      </c>
      <c r="N400" s="15" t="s">
        <v>1655</v>
      </c>
      <c r="O400" s="15"/>
    </row>
    <row r="401" ht="247.5" spans="1:15">
      <c r="A401" s="14" t="s">
        <v>1864</v>
      </c>
      <c r="B401" s="15" t="s">
        <v>96</v>
      </c>
      <c r="C401" s="15" t="s">
        <v>1865</v>
      </c>
      <c r="D401" s="15" t="s">
        <v>1866</v>
      </c>
      <c r="E401" s="15"/>
      <c r="F401" s="15">
        <v>5728</v>
      </c>
      <c r="G401" s="16" t="s">
        <v>934</v>
      </c>
      <c r="H401" s="15" t="s">
        <v>1830</v>
      </c>
      <c r="I401" s="17" t="s">
        <v>1867</v>
      </c>
      <c r="J401" s="16" t="s">
        <v>60</v>
      </c>
      <c r="K401" s="15" t="s">
        <v>1868</v>
      </c>
      <c r="L401" s="19" t="s">
        <v>1850</v>
      </c>
      <c r="M401" s="15" t="s">
        <v>1869</v>
      </c>
      <c r="N401" s="15" t="s">
        <v>1869</v>
      </c>
      <c r="O401" s="15"/>
    </row>
    <row r="402" ht="45" spans="1:15">
      <c r="A402" s="14" t="s">
        <v>1870</v>
      </c>
      <c r="B402" s="15" t="s">
        <v>915</v>
      </c>
      <c r="C402" s="15" t="s">
        <v>1871</v>
      </c>
      <c r="D402" s="15" t="s">
        <v>1843</v>
      </c>
      <c r="E402" s="15"/>
      <c r="F402" s="15">
        <v>2500</v>
      </c>
      <c r="G402" s="16" t="s">
        <v>934</v>
      </c>
      <c r="H402" s="15" t="s">
        <v>1872</v>
      </c>
      <c r="I402" s="20" t="s">
        <v>1873</v>
      </c>
      <c r="J402" s="15" t="s">
        <v>38</v>
      </c>
      <c r="K402" s="15" t="s">
        <v>1872</v>
      </c>
      <c r="L402" s="19" t="s">
        <v>1786</v>
      </c>
      <c r="M402" s="15" t="s">
        <v>34</v>
      </c>
      <c r="N402" s="15" t="s">
        <v>1874</v>
      </c>
      <c r="O402" s="15"/>
    </row>
    <row r="403" ht="78.75" spans="1:15">
      <c r="A403" s="14" t="s">
        <v>1875</v>
      </c>
      <c r="B403" s="15" t="s">
        <v>96</v>
      </c>
      <c r="C403" s="15" t="s">
        <v>1876</v>
      </c>
      <c r="D403" s="15" t="s">
        <v>1843</v>
      </c>
      <c r="E403" s="15"/>
      <c r="F403" s="15">
        <v>3715.5</v>
      </c>
      <c r="G403" s="16" t="s">
        <v>1877</v>
      </c>
      <c r="H403" s="15" t="s">
        <v>1826</v>
      </c>
      <c r="I403" s="17" t="s">
        <v>1878</v>
      </c>
      <c r="J403" s="15" t="s">
        <v>38</v>
      </c>
      <c r="K403" s="15" t="s">
        <v>1879</v>
      </c>
      <c r="L403" s="19" t="s">
        <v>27</v>
      </c>
      <c r="M403" s="15" t="s">
        <v>34</v>
      </c>
      <c r="N403" s="15" t="s">
        <v>34</v>
      </c>
      <c r="O403" s="15"/>
    </row>
    <row r="404" ht="33.75" spans="1:15">
      <c r="A404" s="14" t="s">
        <v>1880</v>
      </c>
      <c r="B404" s="15" t="s">
        <v>96</v>
      </c>
      <c r="C404" s="15" t="s">
        <v>1881</v>
      </c>
      <c r="D404" s="15" t="s">
        <v>1843</v>
      </c>
      <c r="E404" s="15"/>
      <c r="F404" s="15">
        <v>1200</v>
      </c>
      <c r="G404" s="16" t="s">
        <v>1877</v>
      </c>
      <c r="H404" s="15" t="s">
        <v>1830</v>
      </c>
      <c r="I404" s="17" t="s">
        <v>1862</v>
      </c>
      <c r="J404" s="15" t="s">
        <v>38</v>
      </c>
      <c r="K404" s="15" t="s">
        <v>1882</v>
      </c>
      <c r="L404" s="19" t="s">
        <v>27</v>
      </c>
      <c r="M404" s="15" t="s">
        <v>34</v>
      </c>
      <c r="N404" s="15" t="s">
        <v>34</v>
      </c>
      <c r="O404" s="15"/>
    </row>
    <row r="405" s="1" customFormat="1" ht="33.75" spans="1:15">
      <c r="A405" s="14" t="s">
        <v>1883</v>
      </c>
      <c r="B405" s="15" t="s">
        <v>1884</v>
      </c>
      <c r="C405" s="15" t="s">
        <v>1885</v>
      </c>
      <c r="D405" s="15" t="s">
        <v>587</v>
      </c>
      <c r="E405" s="15" t="s">
        <v>46</v>
      </c>
      <c r="F405" s="15">
        <v>40</v>
      </c>
      <c r="G405" s="16" t="s">
        <v>23</v>
      </c>
      <c r="H405" s="15" t="s">
        <v>1886</v>
      </c>
      <c r="I405" s="17"/>
      <c r="J405" s="15" t="s">
        <v>1887</v>
      </c>
      <c r="K405" s="15" t="s">
        <v>1888</v>
      </c>
      <c r="L405" s="16" t="s">
        <v>27</v>
      </c>
      <c r="M405" s="15" t="s">
        <v>549</v>
      </c>
      <c r="N405" s="15" t="s">
        <v>1655</v>
      </c>
      <c r="O405" s="15"/>
    </row>
    <row r="406" ht="33.75" spans="1:15">
      <c r="A406" s="14" t="s">
        <v>1889</v>
      </c>
      <c r="B406" s="15" t="s">
        <v>1884</v>
      </c>
      <c r="C406" s="15" t="s">
        <v>1890</v>
      </c>
      <c r="D406" s="15" t="s">
        <v>1530</v>
      </c>
      <c r="E406" s="15" t="s">
        <v>46</v>
      </c>
      <c r="F406" s="15">
        <v>25.5</v>
      </c>
      <c r="G406" s="16" t="s">
        <v>23</v>
      </c>
      <c r="H406" s="15" t="s">
        <v>1891</v>
      </c>
      <c r="I406" s="17"/>
      <c r="J406" s="15" t="s">
        <v>1887</v>
      </c>
      <c r="K406" s="15" t="s">
        <v>1892</v>
      </c>
      <c r="L406" s="16" t="s">
        <v>27</v>
      </c>
      <c r="M406" s="15" t="s">
        <v>1470</v>
      </c>
      <c r="N406" s="15" t="s">
        <v>1655</v>
      </c>
      <c r="O406" s="15"/>
    </row>
    <row r="407" ht="33.75" spans="1:15">
      <c r="A407" s="14" t="s">
        <v>1893</v>
      </c>
      <c r="B407" s="15" t="s">
        <v>1884</v>
      </c>
      <c r="C407" s="15" t="s">
        <v>1894</v>
      </c>
      <c r="D407" s="15" t="s">
        <v>272</v>
      </c>
      <c r="E407" s="15" t="s">
        <v>46</v>
      </c>
      <c r="F407" s="15">
        <v>9.5</v>
      </c>
      <c r="G407" s="16" t="s">
        <v>23</v>
      </c>
      <c r="H407" s="15" t="s">
        <v>1895</v>
      </c>
      <c r="I407" s="17"/>
      <c r="J407" s="15" t="s">
        <v>1896</v>
      </c>
      <c r="K407" s="15" t="s">
        <v>1897</v>
      </c>
      <c r="L407" s="16" t="s">
        <v>27</v>
      </c>
      <c r="M407" s="15" t="s">
        <v>242</v>
      </c>
      <c r="N407" s="15" t="s">
        <v>1655</v>
      </c>
      <c r="O407" s="15"/>
    </row>
    <row r="408" ht="33.75" spans="1:15">
      <c r="A408" s="14" t="s">
        <v>1898</v>
      </c>
      <c r="B408" s="15" t="s">
        <v>1884</v>
      </c>
      <c r="C408" s="15" t="s">
        <v>1899</v>
      </c>
      <c r="D408" s="15" t="s">
        <v>1672</v>
      </c>
      <c r="E408" s="15" t="s">
        <v>22</v>
      </c>
      <c r="F408" s="15">
        <v>50</v>
      </c>
      <c r="G408" s="16" t="s">
        <v>23</v>
      </c>
      <c r="H408" s="15" t="s">
        <v>1900</v>
      </c>
      <c r="I408" s="17"/>
      <c r="J408" s="15" t="s">
        <v>1901</v>
      </c>
      <c r="K408" s="15" t="s">
        <v>1902</v>
      </c>
      <c r="L408" s="16" t="s">
        <v>27</v>
      </c>
      <c r="M408" s="15" t="s">
        <v>1665</v>
      </c>
      <c r="N408" s="15" t="s">
        <v>1655</v>
      </c>
      <c r="O408" s="15"/>
    </row>
    <row r="409" ht="33.75" spans="1:15">
      <c r="A409" s="14" t="s">
        <v>1903</v>
      </c>
      <c r="B409" s="15" t="s">
        <v>1884</v>
      </c>
      <c r="C409" s="15" t="s">
        <v>1904</v>
      </c>
      <c r="D409" s="15" t="s">
        <v>1905</v>
      </c>
      <c r="E409" s="15" t="s">
        <v>112</v>
      </c>
      <c r="F409" s="15">
        <v>20</v>
      </c>
      <c r="G409" s="16" t="s">
        <v>23</v>
      </c>
      <c r="H409" s="15" t="s">
        <v>1906</v>
      </c>
      <c r="I409" s="17"/>
      <c r="J409" s="15" t="s">
        <v>1887</v>
      </c>
      <c r="K409" s="15" t="s">
        <v>1907</v>
      </c>
      <c r="L409" s="16" t="s">
        <v>27</v>
      </c>
      <c r="M409" s="15" t="s">
        <v>639</v>
      </c>
      <c r="N409" s="15" t="s">
        <v>1655</v>
      </c>
      <c r="O409" s="15"/>
    </row>
    <row r="410" ht="45" spans="1:15">
      <c r="A410" s="14" t="s">
        <v>1908</v>
      </c>
      <c r="B410" s="15" t="s">
        <v>1884</v>
      </c>
      <c r="C410" s="15" t="s">
        <v>1909</v>
      </c>
      <c r="D410" s="15" t="s">
        <v>889</v>
      </c>
      <c r="E410" s="15" t="s">
        <v>22</v>
      </c>
      <c r="F410" s="15">
        <v>59.5</v>
      </c>
      <c r="G410" s="16" t="s">
        <v>23</v>
      </c>
      <c r="H410" s="15" t="s">
        <v>1910</v>
      </c>
      <c r="I410" s="17"/>
      <c r="J410" s="15" t="s">
        <v>1887</v>
      </c>
      <c r="K410" s="15" t="s">
        <v>1911</v>
      </c>
      <c r="L410" s="16" t="s">
        <v>27</v>
      </c>
      <c r="M410" s="15" t="s">
        <v>858</v>
      </c>
      <c r="N410" s="15" t="s">
        <v>1655</v>
      </c>
      <c r="O410" s="15"/>
    </row>
    <row r="411" ht="33.75" spans="1:15">
      <c r="A411" s="14" t="s">
        <v>1912</v>
      </c>
      <c r="B411" s="15" t="s">
        <v>1884</v>
      </c>
      <c r="C411" s="15" t="s">
        <v>1913</v>
      </c>
      <c r="D411" s="15" t="s">
        <v>587</v>
      </c>
      <c r="E411" s="15" t="s">
        <v>46</v>
      </c>
      <c r="F411" s="15">
        <v>90</v>
      </c>
      <c r="G411" s="16" t="s">
        <v>23</v>
      </c>
      <c r="H411" s="15" t="s">
        <v>1914</v>
      </c>
      <c r="I411" s="17"/>
      <c r="J411" s="15" t="s">
        <v>1887</v>
      </c>
      <c r="K411" s="15" t="s">
        <v>1915</v>
      </c>
      <c r="L411" s="16" t="s">
        <v>27</v>
      </c>
      <c r="M411" s="15" t="s">
        <v>549</v>
      </c>
      <c r="N411" s="15" t="s">
        <v>1655</v>
      </c>
      <c r="O411" s="15"/>
    </row>
    <row r="412" ht="33.75" spans="1:15">
      <c r="A412" s="14" t="s">
        <v>1916</v>
      </c>
      <c r="B412" s="30" t="s">
        <v>1884</v>
      </c>
      <c r="C412" s="30" t="s">
        <v>1917</v>
      </c>
      <c r="D412" s="30" t="s">
        <v>1918</v>
      </c>
      <c r="E412" s="15" t="s">
        <v>46</v>
      </c>
      <c r="F412" s="30">
        <v>45.5</v>
      </c>
      <c r="G412" s="16" t="s">
        <v>23</v>
      </c>
      <c r="H412" s="31" t="s">
        <v>1919</v>
      </c>
      <c r="I412" s="37"/>
      <c r="J412" s="31" t="s">
        <v>1887</v>
      </c>
      <c r="K412" s="31" t="s">
        <v>1920</v>
      </c>
      <c r="L412" s="38" t="s">
        <v>27</v>
      </c>
      <c r="M412" s="31" t="s">
        <v>309</v>
      </c>
      <c r="N412" s="31" t="s">
        <v>1655</v>
      </c>
      <c r="O412" s="31"/>
    </row>
    <row r="413" ht="33.75" spans="1:15">
      <c r="A413" s="14" t="s">
        <v>1921</v>
      </c>
      <c r="B413" s="30" t="s">
        <v>1884</v>
      </c>
      <c r="C413" s="30" t="s">
        <v>1922</v>
      </c>
      <c r="D413" s="30" t="s">
        <v>1770</v>
      </c>
      <c r="E413" s="30" t="s">
        <v>112</v>
      </c>
      <c r="F413" s="30">
        <v>60</v>
      </c>
      <c r="G413" s="15" t="s">
        <v>23</v>
      </c>
      <c r="H413" s="15" t="s">
        <v>1923</v>
      </c>
      <c r="I413" s="17"/>
      <c r="J413" s="15" t="s">
        <v>1887</v>
      </c>
      <c r="K413" s="15" t="s">
        <v>1915</v>
      </c>
      <c r="L413" s="38" t="s">
        <v>27</v>
      </c>
      <c r="M413" s="31" t="s">
        <v>1748</v>
      </c>
      <c r="N413" s="31" t="s">
        <v>1655</v>
      </c>
      <c r="O413" s="31"/>
    </row>
    <row r="414" ht="33.75" spans="1:15">
      <c r="A414" s="14" t="s">
        <v>1924</v>
      </c>
      <c r="B414" s="15" t="s">
        <v>19</v>
      </c>
      <c r="C414" s="15" t="s">
        <v>1925</v>
      </c>
      <c r="D414" s="15" t="s">
        <v>132</v>
      </c>
      <c r="E414" s="15" t="s">
        <v>22</v>
      </c>
      <c r="F414" s="15">
        <v>5.5</v>
      </c>
      <c r="G414" s="16" t="s">
        <v>23</v>
      </c>
      <c r="H414" s="15" t="s">
        <v>1926</v>
      </c>
      <c r="I414" s="17"/>
      <c r="J414" s="15" t="s">
        <v>1887</v>
      </c>
      <c r="K414" s="15" t="s">
        <v>1927</v>
      </c>
      <c r="L414" s="38" t="s">
        <v>27</v>
      </c>
      <c r="M414" s="15" t="s">
        <v>120</v>
      </c>
      <c r="N414" s="15" t="s">
        <v>55</v>
      </c>
      <c r="O414" s="31"/>
    </row>
    <row r="415" ht="45" spans="1:15">
      <c r="A415" s="14" t="s">
        <v>1928</v>
      </c>
      <c r="B415" s="15" t="s">
        <v>19</v>
      </c>
      <c r="C415" s="15" t="s">
        <v>1929</v>
      </c>
      <c r="D415" s="15" t="s">
        <v>132</v>
      </c>
      <c r="E415" s="15" t="s">
        <v>22</v>
      </c>
      <c r="F415" s="15">
        <v>15</v>
      </c>
      <c r="G415" s="16" t="s">
        <v>23</v>
      </c>
      <c r="H415" s="15" t="s">
        <v>1930</v>
      </c>
      <c r="I415" s="17"/>
      <c r="J415" s="15" t="s">
        <v>1887</v>
      </c>
      <c r="K415" s="15" t="s">
        <v>1931</v>
      </c>
      <c r="L415" s="38" t="s">
        <v>27</v>
      </c>
      <c r="M415" s="15" t="s">
        <v>120</v>
      </c>
      <c r="N415" s="15" t="s">
        <v>55</v>
      </c>
      <c r="O415" s="31"/>
    </row>
    <row r="416" ht="33.75" spans="1:15">
      <c r="A416" s="14" t="s">
        <v>1932</v>
      </c>
      <c r="B416" s="15" t="s">
        <v>19</v>
      </c>
      <c r="C416" s="15" t="s">
        <v>1933</v>
      </c>
      <c r="D416" s="15" t="s">
        <v>352</v>
      </c>
      <c r="E416" s="15" t="s">
        <v>46</v>
      </c>
      <c r="F416" s="15">
        <v>25</v>
      </c>
      <c r="G416" s="16" t="s">
        <v>23</v>
      </c>
      <c r="H416" s="15" t="s">
        <v>1934</v>
      </c>
      <c r="I416" s="17"/>
      <c r="J416" s="15" t="s">
        <v>1887</v>
      </c>
      <c r="K416" s="15" t="s">
        <v>1935</v>
      </c>
      <c r="L416" s="38" t="s">
        <v>27</v>
      </c>
      <c r="M416" s="15" t="s">
        <v>309</v>
      </c>
      <c r="N416" s="15" t="s">
        <v>55</v>
      </c>
      <c r="O416" s="31"/>
    </row>
    <row r="417" ht="33.75" spans="1:15">
      <c r="A417" s="14" t="s">
        <v>1936</v>
      </c>
      <c r="B417" s="15" t="s">
        <v>19</v>
      </c>
      <c r="C417" s="15" t="s">
        <v>1937</v>
      </c>
      <c r="D417" s="15" t="s">
        <v>434</v>
      </c>
      <c r="E417" s="15" t="s">
        <v>22</v>
      </c>
      <c r="F417" s="15">
        <v>15</v>
      </c>
      <c r="G417" s="16" t="s">
        <v>23</v>
      </c>
      <c r="H417" s="15" t="s">
        <v>1938</v>
      </c>
      <c r="I417" s="17"/>
      <c r="J417" s="15" t="s">
        <v>1887</v>
      </c>
      <c r="K417" s="15" t="s">
        <v>1939</v>
      </c>
      <c r="L417" s="38" t="s">
        <v>27</v>
      </c>
      <c r="M417" s="15" t="s">
        <v>1940</v>
      </c>
      <c r="N417" s="15" t="s">
        <v>55</v>
      </c>
      <c r="O417" s="31"/>
    </row>
    <row r="418" ht="22.5" spans="1:15">
      <c r="A418" s="14" t="s">
        <v>1941</v>
      </c>
      <c r="B418" s="15" t="s">
        <v>19</v>
      </c>
      <c r="C418" s="15" t="s">
        <v>1942</v>
      </c>
      <c r="D418" s="15" t="s">
        <v>1943</v>
      </c>
      <c r="E418" s="15" t="s">
        <v>112</v>
      </c>
      <c r="F418" s="15">
        <v>3.5</v>
      </c>
      <c r="G418" s="31" t="s">
        <v>47</v>
      </c>
      <c r="H418" s="15" t="s">
        <v>1944</v>
      </c>
      <c r="I418" s="17"/>
      <c r="J418" s="15" t="s">
        <v>1887</v>
      </c>
      <c r="K418" s="15" t="s">
        <v>1945</v>
      </c>
      <c r="L418" s="38" t="s">
        <v>27</v>
      </c>
      <c r="M418" s="15" t="s">
        <v>1292</v>
      </c>
      <c r="N418" s="15" t="s">
        <v>55</v>
      </c>
      <c r="O418" s="31"/>
    </row>
    <row r="419" ht="33.75" spans="1:15">
      <c r="A419" s="14" t="s">
        <v>1946</v>
      </c>
      <c r="B419" s="15" t="s">
        <v>19</v>
      </c>
      <c r="C419" s="15" t="s">
        <v>1947</v>
      </c>
      <c r="D419" s="15" t="s">
        <v>1691</v>
      </c>
      <c r="E419" s="15" t="s">
        <v>46</v>
      </c>
      <c r="F419" s="15">
        <v>7</v>
      </c>
      <c r="G419" s="16" t="s">
        <v>23</v>
      </c>
      <c r="H419" s="15" t="s">
        <v>1948</v>
      </c>
      <c r="I419" s="17"/>
      <c r="J419" s="15" t="s">
        <v>1887</v>
      </c>
      <c r="K419" s="15" t="s">
        <v>1949</v>
      </c>
      <c r="L419" s="38" t="s">
        <v>27</v>
      </c>
      <c r="M419" s="15" t="s">
        <v>1665</v>
      </c>
      <c r="N419" s="15" t="s">
        <v>55</v>
      </c>
      <c r="O419" s="31"/>
    </row>
    <row r="420" ht="45" spans="1:15">
      <c r="A420" s="14" t="s">
        <v>1950</v>
      </c>
      <c r="B420" s="15" t="s">
        <v>19</v>
      </c>
      <c r="C420" s="15" t="s">
        <v>1951</v>
      </c>
      <c r="D420" s="15" t="s">
        <v>1724</v>
      </c>
      <c r="E420" s="15" t="s">
        <v>112</v>
      </c>
      <c r="F420" s="15">
        <v>40</v>
      </c>
      <c r="G420" s="31" t="s">
        <v>47</v>
      </c>
      <c r="H420" s="15" t="s">
        <v>1952</v>
      </c>
      <c r="I420" s="17"/>
      <c r="J420" s="15" t="s">
        <v>1887</v>
      </c>
      <c r="K420" s="15" t="s">
        <v>1953</v>
      </c>
      <c r="L420" s="38" t="s">
        <v>27</v>
      </c>
      <c r="M420" s="15" t="s">
        <v>1665</v>
      </c>
      <c r="N420" s="15" t="s">
        <v>55</v>
      </c>
      <c r="O420" s="31"/>
    </row>
    <row r="421" ht="45" spans="1:15">
      <c r="A421" s="14" t="s">
        <v>1954</v>
      </c>
      <c r="B421" s="32" t="s">
        <v>19</v>
      </c>
      <c r="C421" s="33" t="s">
        <v>1955</v>
      </c>
      <c r="D421" s="32" t="s">
        <v>508</v>
      </c>
      <c r="E421" s="15" t="s">
        <v>46</v>
      </c>
      <c r="F421" s="32">
        <v>38</v>
      </c>
      <c r="G421" s="34" t="s">
        <v>23</v>
      </c>
      <c r="H421" s="33" t="s">
        <v>1956</v>
      </c>
      <c r="I421" s="37"/>
      <c r="J421" s="31" t="s">
        <v>1887</v>
      </c>
      <c r="K421" s="39" t="s">
        <v>1957</v>
      </c>
      <c r="L421" s="38" t="s">
        <v>27</v>
      </c>
      <c r="M421" s="32" t="s">
        <v>427</v>
      </c>
      <c r="N421" s="16" t="s">
        <v>1958</v>
      </c>
      <c r="O421" s="31"/>
    </row>
    <row r="422" ht="33.75" spans="1:15">
      <c r="A422" s="14" t="s">
        <v>1959</v>
      </c>
      <c r="B422" s="32" t="s">
        <v>19</v>
      </c>
      <c r="C422" s="33" t="s">
        <v>1960</v>
      </c>
      <c r="D422" s="32" t="s">
        <v>439</v>
      </c>
      <c r="E422" s="15" t="s">
        <v>22</v>
      </c>
      <c r="F422" s="32">
        <v>19</v>
      </c>
      <c r="G422" s="34" t="s">
        <v>23</v>
      </c>
      <c r="H422" s="33" t="s">
        <v>1961</v>
      </c>
      <c r="I422" s="37"/>
      <c r="J422" s="31" t="s">
        <v>1887</v>
      </c>
      <c r="K422" s="39" t="s">
        <v>1962</v>
      </c>
      <c r="L422" s="38" t="s">
        <v>27</v>
      </c>
      <c r="M422" s="32" t="s">
        <v>427</v>
      </c>
      <c r="N422" s="16" t="s">
        <v>1958</v>
      </c>
      <c r="O422" s="31"/>
    </row>
    <row r="423" ht="33.75" spans="1:15">
      <c r="A423" s="14" t="s">
        <v>1963</v>
      </c>
      <c r="B423" s="32" t="s">
        <v>1964</v>
      </c>
      <c r="C423" s="33" t="s">
        <v>1965</v>
      </c>
      <c r="D423" s="32" t="s">
        <v>565</v>
      </c>
      <c r="E423" s="15" t="s">
        <v>347</v>
      </c>
      <c r="F423" s="32">
        <v>18</v>
      </c>
      <c r="G423" s="34" t="s">
        <v>23</v>
      </c>
      <c r="H423" s="33" t="s">
        <v>1966</v>
      </c>
      <c r="I423" s="37"/>
      <c r="J423" s="31" t="s">
        <v>1887</v>
      </c>
      <c r="K423" s="39" t="s">
        <v>1967</v>
      </c>
      <c r="L423" s="38" t="s">
        <v>27</v>
      </c>
      <c r="M423" s="32" t="s">
        <v>549</v>
      </c>
      <c r="N423" s="16" t="s">
        <v>1958</v>
      </c>
      <c r="O423" s="31"/>
    </row>
    <row r="424" ht="67.5" spans="1:15">
      <c r="A424" s="14" t="s">
        <v>1968</v>
      </c>
      <c r="B424" s="32" t="s">
        <v>19</v>
      </c>
      <c r="C424" s="33" t="s">
        <v>1969</v>
      </c>
      <c r="D424" s="32" t="s">
        <v>346</v>
      </c>
      <c r="E424" s="15" t="s">
        <v>347</v>
      </c>
      <c r="F424" s="32">
        <v>18</v>
      </c>
      <c r="G424" s="34" t="s">
        <v>23</v>
      </c>
      <c r="H424" s="33" t="s">
        <v>1970</v>
      </c>
      <c r="I424" s="37"/>
      <c r="J424" s="31" t="s">
        <v>1887</v>
      </c>
      <c r="K424" s="39" t="s">
        <v>1971</v>
      </c>
      <c r="L424" s="38" t="s">
        <v>27</v>
      </c>
      <c r="M424" s="32" t="s">
        <v>309</v>
      </c>
      <c r="N424" s="16" t="s">
        <v>1958</v>
      </c>
      <c r="O424" s="31"/>
    </row>
    <row r="425" ht="45" spans="1:15">
      <c r="A425" s="14" t="s">
        <v>1972</v>
      </c>
      <c r="B425" s="32" t="s">
        <v>96</v>
      </c>
      <c r="C425" s="33" t="s">
        <v>1973</v>
      </c>
      <c r="D425" s="32" t="s">
        <v>1974</v>
      </c>
      <c r="E425" s="15" t="s">
        <v>46</v>
      </c>
      <c r="F425" s="32">
        <v>18</v>
      </c>
      <c r="G425" s="34" t="s">
        <v>23</v>
      </c>
      <c r="H425" s="33" t="s">
        <v>1975</v>
      </c>
      <c r="I425" s="37"/>
      <c r="J425" s="31" t="s">
        <v>1887</v>
      </c>
      <c r="K425" s="39" t="s">
        <v>1976</v>
      </c>
      <c r="L425" s="38" t="s">
        <v>27</v>
      </c>
      <c r="M425" s="32" t="s">
        <v>188</v>
      </c>
      <c r="N425" s="16" t="s">
        <v>1958</v>
      </c>
      <c r="O425" s="31"/>
    </row>
    <row r="426" ht="33.75" spans="1:15">
      <c r="A426" s="14" t="s">
        <v>1977</v>
      </c>
      <c r="B426" s="35" t="s">
        <v>19</v>
      </c>
      <c r="C426" s="16" t="s">
        <v>1978</v>
      </c>
      <c r="D426" s="35" t="s">
        <v>1229</v>
      </c>
      <c r="E426" s="35" t="s">
        <v>22</v>
      </c>
      <c r="F426" s="32">
        <v>193</v>
      </c>
      <c r="G426" s="34" t="s">
        <v>934</v>
      </c>
      <c r="H426" s="15" t="s">
        <v>1979</v>
      </c>
      <c r="I426" s="37"/>
      <c r="J426" s="31" t="s">
        <v>1887</v>
      </c>
      <c r="K426" s="15" t="s">
        <v>1979</v>
      </c>
      <c r="L426" s="30" t="s">
        <v>27</v>
      </c>
      <c r="M426" s="30" t="s">
        <v>1980</v>
      </c>
      <c r="N426" s="30" t="s">
        <v>1980</v>
      </c>
      <c r="O426" s="31"/>
    </row>
    <row r="427" ht="33.75" spans="1:15">
      <c r="A427" s="14" t="s">
        <v>1981</v>
      </c>
      <c r="B427" s="35" t="s">
        <v>19</v>
      </c>
      <c r="C427" s="15" t="s">
        <v>1982</v>
      </c>
      <c r="D427" s="35" t="s">
        <v>1229</v>
      </c>
      <c r="E427" s="35" t="s">
        <v>22</v>
      </c>
      <c r="F427" s="32">
        <v>80</v>
      </c>
      <c r="G427" s="34" t="s">
        <v>934</v>
      </c>
      <c r="H427" s="15" t="s">
        <v>1983</v>
      </c>
      <c r="I427" s="37"/>
      <c r="J427" s="31" t="s">
        <v>1887</v>
      </c>
      <c r="K427" s="15" t="s">
        <v>1983</v>
      </c>
      <c r="L427" s="30" t="s">
        <v>27</v>
      </c>
      <c r="M427" s="30" t="s">
        <v>1980</v>
      </c>
      <c r="N427" s="30" t="s">
        <v>1980</v>
      </c>
      <c r="O427" s="31"/>
    </row>
    <row r="428" ht="33.75" spans="1:15">
      <c r="A428" s="14" t="s">
        <v>1984</v>
      </c>
      <c r="B428" s="30" t="s">
        <v>19</v>
      </c>
      <c r="C428" s="30" t="s">
        <v>1985</v>
      </c>
      <c r="D428" s="30" t="s">
        <v>159</v>
      </c>
      <c r="E428" s="30" t="s">
        <v>46</v>
      </c>
      <c r="F428" s="32">
        <v>12</v>
      </c>
      <c r="G428" s="34" t="s">
        <v>47</v>
      </c>
      <c r="H428" s="15" t="s">
        <v>1986</v>
      </c>
      <c r="I428" s="37"/>
      <c r="J428" s="31" t="s">
        <v>1887</v>
      </c>
      <c r="K428" s="15" t="s">
        <v>1986</v>
      </c>
      <c r="L428" s="30" t="s">
        <v>27</v>
      </c>
      <c r="M428" s="30" t="s">
        <v>1980</v>
      </c>
      <c r="N428" s="30" t="s">
        <v>1980</v>
      </c>
      <c r="O428" s="31"/>
    </row>
    <row r="429" ht="33.75" spans="1:15">
      <c r="A429" s="14" t="s">
        <v>1987</v>
      </c>
      <c r="B429" s="35" t="s">
        <v>19</v>
      </c>
      <c r="C429" s="30" t="s">
        <v>1988</v>
      </c>
      <c r="D429" s="35" t="s">
        <v>352</v>
      </c>
      <c r="E429" s="35" t="s">
        <v>46</v>
      </c>
      <c r="F429" s="30">
        <v>15</v>
      </c>
      <c r="G429" s="31" t="s">
        <v>23</v>
      </c>
      <c r="H429" s="35" t="s">
        <v>1989</v>
      </c>
      <c r="I429" s="37"/>
      <c r="J429" s="31" t="s">
        <v>1887</v>
      </c>
      <c r="K429" s="30" t="s">
        <v>1990</v>
      </c>
      <c r="L429" s="30" t="s">
        <v>27</v>
      </c>
      <c r="M429" s="30" t="s">
        <v>55</v>
      </c>
      <c r="N429" s="30" t="s">
        <v>309</v>
      </c>
      <c r="O429" s="31"/>
    </row>
    <row r="430" ht="33.75" spans="1:15">
      <c r="A430" s="14" t="s">
        <v>1991</v>
      </c>
      <c r="B430" s="35" t="s">
        <v>96</v>
      </c>
      <c r="C430" s="30" t="s">
        <v>1992</v>
      </c>
      <c r="D430" s="35" t="s">
        <v>1993</v>
      </c>
      <c r="E430" s="36" t="s">
        <v>112</v>
      </c>
      <c r="F430" s="30">
        <v>10.1</v>
      </c>
      <c r="G430" s="31" t="s">
        <v>47</v>
      </c>
      <c r="H430" s="35" t="s">
        <v>1994</v>
      </c>
      <c r="I430" s="37"/>
      <c r="J430" s="31" t="s">
        <v>1887</v>
      </c>
      <c r="K430" s="30" t="s">
        <v>1995</v>
      </c>
      <c r="L430" s="30" t="s">
        <v>27</v>
      </c>
      <c r="M430" s="30" t="s">
        <v>55</v>
      </c>
      <c r="N430" s="30" t="s">
        <v>1470</v>
      </c>
      <c r="O430" s="31"/>
    </row>
    <row r="431" ht="33.75" spans="1:15">
      <c r="A431" s="14" t="s">
        <v>1996</v>
      </c>
      <c r="B431" s="30" t="s">
        <v>96</v>
      </c>
      <c r="C431" s="30" t="s">
        <v>1997</v>
      </c>
      <c r="D431" s="30" t="s">
        <v>987</v>
      </c>
      <c r="E431" s="35" t="s">
        <v>112</v>
      </c>
      <c r="F431" s="30">
        <v>43.95</v>
      </c>
      <c r="G431" s="31" t="s">
        <v>47</v>
      </c>
      <c r="H431" s="30" t="s">
        <v>1998</v>
      </c>
      <c r="I431" s="37"/>
      <c r="J431" s="31" t="s">
        <v>1887</v>
      </c>
      <c r="K431" s="30" t="s">
        <v>1999</v>
      </c>
      <c r="L431" s="30" t="s">
        <v>27</v>
      </c>
      <c r="M431" s="30" t="s">
        <v>55</v>
      </c>
      <c r="N431" s="30" t="s">
        <v>858</v>
      </c>
      <c r="O431" s="31"/>
    </row>
    <row r="432" ht="33.75" spans="1:15">
      <c r="A432" s="14" t="s">
        <v>2000</v>
      </c>
      <c r="B432" s="30" t="s">
        <v>96</v>
      </c>
      <c r="C432" s="30" t="s">
        <v>2001</v>
      </c>
      <c r="D432" s="30" t="s">
        <v>970</v>
      </c>
      <c r="E432" s="35" t="s">
        <v>112</v>
      </c>
      <c r="F432" s="30">
        <v>20</v>
      </c>
      <c r="G432" s="31" t="s">
        <v>47</v>
      </c>
      <c r="H432" s="30" t="s">
        <v>2002</v>
      </c>
      <c r="I432" s="37"/>
      <c r="J432" s="31" t="s">
        <v>1887</v>
      </c>
      <c r="K432" s="30" t="s">
        <v>2003</v>
      </c>
      <c r="L432" s="30" t="s">
        <v>27</v>
      </c>
      <c r="M432" s="30" t="s">
        <v>55</v>
      </c>
      <c r="N432" s="30" t="s">
        <v>858</v>
      </c>
      <c r="O432" s="31"/>
    </row>
    <row r="433" ht="33.75" spans="1:15">
      <c r="A433" s="14" t="s">
        <v>2004</v>
      </c>
      <c r="B433" s="30" t="s">
        <v>96</v>
      </c>
      <c r="C433" s="30" t="s">
        <v>2005</v>
      </c>
      <c r="D433" s="30" t="s">
        <v>855</v>
      </c>
      <c r="E433" s="30" t="s">
        <v>22</v>
      </c>
      <c r="F433" s="30">
        <v>20</v>
      </c>
      <c r="G433" s="34" t="s">
        <v>934</v>
      </c>
      <c r="H433" s="30" t="s">
        <v>2006</v>
      </c>
      <c r="I433" s="37"/>
      <c r="J433" s="31" t="s">
        <v>1887</v>
      </c>
      <c r="K433" s="30" t="s">
        <v>2007</v>
      </c>
      <c r="L433" s="30" t="s">
        <v>27</v>
      </c>
      <c r="M433" s="30" t="s">
        <v>55</v>
      </c>
      <c r="N433" s="30" t="s">
        <v>858</v>
      </c>
      <c r="O433" s="31"/>
    </row>
    <row r="434" ht="33.75" spans="1:15">
      <c r="A434" s="14" t="s">
        <v>2008</v>
      </c>
      <c r="B434" s="30" t="s">
        <v>96</v>
      </c>
      <c r="C434" s="30" t="s">
        <v>2009</v>
      </c>
      <c r="D434" s="30" t="s">
        <v>943</v>
      </c>
      <c r="E434" s="35" t="s">
        <v>46</v>
      </c>
      <c r="F434" s="30">
        <v>20</v>
      </c>
      <c r="G434" s="31" t="s">
        <v>23</v>
      </c>
      <c r="H434" s="30" t="s">
        <v>2010</v>
      </c>
      <c r="I434" s="37"/>
      <c r="J434" s="31" t="s">
        <v>1887</v>
      </c>
      <c r="K434" s="30" t="s">
        <v>2011</v>
      </c>
      <c r="L434" s="30" t="s">
        <v>27</v>
      </c>
      <c r="M434" s="30" t="s">
        <v>55</v>
      </c>
      <c r="N434" s="30" t="s">
        <v>858</v>
      </c>
      <c r="O434" s="31"/>
    </row>
    <row r="435" ht="33.75" spans="1:15">
      <c r="A435" s="14" t="s">
        <v>2012</v>
      </c>
      <c r="B435" s="30" t="s">
        <v>96</v>
      </c>
      <c r="C435" s="30" t="s">
        <v>2013</v>
      </c>
      <c r="D435" s="30" t="s">
        <v>1593</v>
      </c>
      <c r="E435" s="30" t="s">
        <v>347</v>
      </c>
      <c r="F435" s="30">
        <v>42.32</v>
      </c>
      <c r="G435" s="31"/>
      <c r="H435" s="30" t="s">
        <v>2014</v>
      </c>
      <c r="I435" s="37"/>
      <c r="J435" s="31" t="s">
        <v>1887</v>
      </c>
      <c r="K435" s="30" t="s">
        <v>2015</v>
      </c>
      <c r="L435" s="30" t="s">
        <v>27</v>
      </c>
      <c r="M435" s="30" t="s">
        <v>55</v>
      </c>
      <c r="N435" s="30" t="s">
        <v>1576</v>
      </c>
      <c r="O435" s="31"/>
    </row>
    <row r="436" ht="33.75" spans="1:15">
      <c r="A436" s="14" t="s">
        <v>2016</v>
      </c>
      <c r="B436" s="30" t="s">
        <v>96</v>
      </c>
      <c r="C436" s="30" t="s">
        <v>2017</v>
      </c>
      <c r="D436" s="30" t="s">
        <v>2018</v>
      </c>
      <c r="E436" s="35" t="s">
        <v>112</v>
      </c>
      <c r="F436" s="30">
        <v>29.896</v>
      </c>
      <c r="G436" s="31" t="s">
        <v>47</v>
      </c>
      <c r="H436" s="30" t="s">
        <v>2019</v>
      </c>
      <c r="I436" s="37"/>
      <c r="J436" s="31" t="s">
        <v>1887</v>
      </c>
      <c r="K436" s="30" t="s">
        <v>2020</v>
      </c>
      <c r="L436" s="30" t="s">
        <v>27</v>
      </c>
      <c r="M436" s="30" t="s">
        <v>55</v>
      </c>
      <c r="N436" s="30" t="s">
        <v>309</v>
      </c>
      <c r="O436" s="31"/>
    </row>
    <row r="437" ht="33.75" spans="1:15">
      <c r="A437" s="14" t="s">
        <v>2021</v>
      </c>
      <c r="B437" s="30" t="s">
        <v>96</v>
      </c>
      <c r="C437" s="30" t="s">
        <v>2022</v>
      </c>
      <c r="D437" s="30" t="s">
        <v>306</v>
      </c>
      <c r="E437" s="30" t="s">
        <v>22</v>
      </c>
      <c r="F437" s="30">
        <v>20</v>
      </c>
      <c r="G437" s="34" t="s">
        <v>934</v>
      </c>
      <c r="H437" s="30" t="s">
        <v>2019</v>
      </c>
      <c r="I437" s="37"/>
      <c r="J437" s="31" t="s">
        <v>1887</v>
      </c>
      <c r="K437" s="30" t="s">
        <v>2023</v>
      </c>
      <c r="L437" s="30" t="s">
        <v>27</v>
      </c>
      <c r="M437" s="30" t="s">
        <v>55</v>
      </c>
      <c r="N437" s="30" t="s">
        <v>309</v>
      </c>
      <c r="O437" s="31"/>
    </row>
    <row r="438" ht="33.75" spans="1:15">
      <c r="A438" s="14" t="s">
        <v>2024</v>
      </c>
      <c r="B438" s="30" t="s">
        <v>96</v>
      </c>
      <c r="C438" s="30" t="s">
        <v>2025</v>
      </c>
      <c r="D438" s="30" t="s">
        <v>1029</v>
      </c>
      <c r="E438" s="30" t="s">
        <v>22</v>
      </c>
      <c r="F438" s="30">
        <v>52.6</v>
      </c>
      <c r="G438" s="34" t="s">
        <v>934</v>
      </c>
      <c r="H438" s="30" t="s">
        <v>2026</v>
      </c>
      <c r="I438" s="37"/>
      <c r="J438" s="31" t="s">
        <v>1887</v>
      </c>
      <c r="K438" s="30" t="s">
        <v>2027</v>
      </c>
      <c r="L438" s="30" t="s">
        <v>27</v>
      </c>
      <c r="M438" s="30" t="s">
        <v>55</v>
      </c>
      <c r="N438" s="30" t="s">
        <v>1010</v>
      </c>
      <c r="O438" s="31"/>
    </row>
    <row r="439" ht="33.75" spans="1:15">
      <c r="A439" s="14" t="s">
        <v>2028</v>
      </c>
      <c r="B439" s="30" t="s">
        <v>96</v>
      </c>
      <c r="C439" s="30" t="s">
        <v>2029</v>
      </c>
      <c r="D439" s="30" t="s">
        <v>1094</v>
      </c>
      <c r="E439" s="35" t="s">
        <v>46</v>
      </c>
      <c r="F439" s="30">
        <v>20</v>
      </c>
      <c r="G439" s="31" t="s">
        <v>23</v>
      </c>
      <c r="H439" s="30" t="s">
        <v>2002</v>
      </c>
      <c r="I439" s="37"/>
      <c r="J439" s="31" t="s">
        <v>1887</v>
      </c>
      <c r="K439" s="30" t="s">
        <v>2030</v>
      </c>
      <c r="L439" s="30" t="s">
        <v>27</v>
      </c>
      <c r="M439" s="30" t="s">
        <v>55</v>
      </c>
      <c r="N439" s="30" t="s">
        <v>1010</v>
      </c>
      <c r="O439" s="31"/>
    </row>
    <row r="440" ht="33.75" spans="1:15">
      <c r="A440" s="14" t="s">
        <v>2031</v>
      </c>
      <c r="B440" s="30" t="s">
        <v>96</v>
      </c>
      <c r="C440" s="30" t="s">
        <v>2032</v>
      </c>
      <c r="D440" s="30" t="s">
        <v>1072</v>
      </c>
      <c r="E440" s="35" t="s">
        <v>46</v>
      </c>
      <c r="F440" s="30">
        <v>20</v>
      </c>
      <c r="G440" s="31" t="s">
        <v>23</v>
      </c>
      <c r="H440" s="30" t="s">
        <v>2006</v>
      </c>
      <c r="I440" s="37"/>
      <c r="J440" s="31" t="s">
        <v>1887</v>
      </c>
      <c r="K440" s="30" t="s">
        <v>2033</v>
      </c>
      <c r="L440" s="30" t="s">
        <v>27</v>
      </c>
      <c r="M440" s="30" t="s">
        <v>55</v>
      </c>
      <c r="N440" s="30" t="s">
        <v>1010</v>
      </c>
      <c r="O440" s="31"/>
    </row>
    <row r="441" ht="33.75" spans="1:15">
      <c r="A441" s="14" t="s">
        <v>2034</v>
      </c>
      <c r="B441" s="30" t="s">
        <v>96</v>
      </c>
      <c r="C441" s="30" t="s">
        <v>2035</v>
      </c>
      <c r="D441" s="30" t="s">
        <v>1007</v>
      </c>
      <c r="E441" s="30" t="s">
        <v>22</v>
      </c>
      <c r="F441" s="30">
        <v>20</v>
      </c>
      <c r="G441" s="34" t="s">
        <v>934</v>
      </c>
      <c r="H441" s="30" t="s">
        <v>2036</v>
      </c>
      <c r="I441" s="37"/>
      <c r="J441" s="31" t="s">
        <v>1887</v>
      </c>
      <c r="K441" s="30" t="s">
        <v>2037</v>
      </c>
      <c r="L441" s="30" t="s">
        <v>27</v>
      </c>
      <c r="M441" s="30" t="s">
        <v>55</v>
      </c>
      <c r="N441" s="30" t="s">
        <v>1010</v>
      </c>
      <c r="O441" s="31"/>
    </row>
    <row r="442" ht="33.75" spans="1:15">
      <c r="A442" s="14" t="s">
        <v>2038</v>
      </c>
      <c r="B442" s="30" t="s">
        <v>96</v>
      </c>
      <c r="C442" s="30" t="s">
        <v>2039</v>
      </c>
      <c r="D442" s="30" t="s">
        <v>1554</v>
      </c>
      <c r="E442" s="35" t="s">
        <v>112</v>
      </c>
      <c r="F442" s="30">
        <v>32.65</v>
      </c>
      <c r="G442" s="31" t="s">
        <v>47</v>
      </c>
      <c r="H442" s="30" t="s">
        <v>2040</v>
      </c>
      <c r="I442" s="37"/>
      <c r="J442" s="31" t="s">
        <v>1887</v>
      </c>
      <c r="K442" s="30" t="s">
        <v>2041</v>
      </c>
      <c r="L442" s="30" t="s">
        <v>27</v>
      </c>
      <c r="M442" s="30" t="s">
        <v>55</v>
      </c>
      <c r="N442" s="30" t="s">
        <v>1470</v>
      </c>
      <c r="O442" s="31"/>
    </row>
    <row r="443" ht="33.75" spans="1:15">
      <c r="A443" s="14" t="s">
        <v>2042</v>
      </c>
      <c r="B443" s="30" t="s">
        <v>96</v>
      </c>
      <c r="C443" s="30" t="s">
        <v>2043</v>
      </c>
      <c r="D443" s="30" t="s">
        <v>127</v>
      </c>
      <c r="E443" s="30" t="s">
        <v>22</v>
      </c>
      <c r="F443" s="30">
        <v>32.92</v>
      </c>
      <c r="G443" s="34" t="s">
        <v>934</v>
      </c>
      <c r="H443" s="30" t="s">
        <v>2036</v>
      </c>
      <c r="I443" s="37"/>
      <c r="J443" s="31" t="s">
        <v>1887</v>
      </c>
      <c r="K443" s="30" t="s">
        <v>2044</v>
      </c>
      <c r="L443" s="30" t="s">
        <v>27</v>
      </c>
      <c r="M443" s="30" t="s">
        <v>55</v>
      </c>
      <c r="N443" s="30" t="s">
        <v>120</v>
      </c>
      <c r="O443" s="31"/>
    </row>
    <row r="444" ht="33.75" spans="1:15">
      <c r="A444" s="14" t="s">
        <v>2045</v>
      </c>
      <c r="B444" s="30" t="s">
        <v>96</v>
      </c>
      <c r="C444" s="30" t="s">
        <v>2046</v>
      </c>
      <c r="D444" s="30" t="s">
        <v>117</v>
      </c>
      <c r="E444" s="30" t="s">
        <v>22</v>
      </c>
      <c r="F444" s="30">
        <v>20</v>
      </c>
      <c r="G444" s="34" t="s">
        <v>934</v>
      </c>
      <c r="H444" s="30" t="s">
        <v>2047</v>
      </c>
      <c r="I444" s="37"/>
      <c r="J444" s="31" t="s">
        <v>1887</v>
      </c>
      <c r="K444" s="30" t="s">
        <v>2011</v>
      </c>
      <c r="L444" s="30" t="s">
        <v>27</v>
      </c>
      <c r="M444" s="30" t="s">
        <v>55</v>
      </c>
      <c r="N444" s="30" t="s">
        <v>120</v>
      </c>
      <c r="O444" s="31"/>
    </row>
    <row r="445" ht="33.75" spans="1:15">
      <c r="A445" s="14" t="s">
        <v>2048</v>
      </c>
      <c r="B445" s="30" t="s">
        <v>96</v>
      </c>
      <c r="C445" s="30" t="s">
        <v>2049</v>
      </c>
      <c r="D445" s="30" t="s">
        <v>117</v>
      </c>
      <c r="E445" s="30" t="s">
        <v>22</v>
      </c>
      <c r="F445" s="30">
        <v>20</v>
      </c>
      <c r="G445" s="34" t="s">
        <v>934</v>
      </c>
      <c r="H445" s="30" t="s">
        <v>2019</v>
      </c>
      <c r="I445" s="37"/>
      <c r="J445" s="31" t="s">
        <v>1887</v>
      </c>
      <c r="K445" s="30" t="s">
        <v>2015</v>
      </c>
      <c r="L445" s="30" t="s">
        <v>27</v>
      </c>
      <c r="M445" s="30" t="s">
        <v>55</v>
      </c>
      <c r="N445" s="30" t="s">
        <v>120</v>
      </c>
      <c r="O445" s="31"/>
    </row>
    <row r="446" ht="33.75" spans="1:15">
      <c r="A446" s="14" t="s">
        <v>2050</v>
      </c>
      <c r="B446" s="30" t="s">
        <v>96</v>
      </c>
      <c r="C446" s="30" t="s">
        <v>2051</v>
      </c>
      <c r="D446" s="30" t="s">
        <v>117</v>
      </c>
      <c r="E446" s="30" t="s">
        <v>22</v>
      </c>
      <c r="F446" s="30">
        <v>20</v>
      </c>
      <c r="G446" s="34" t="s">
        <v>934</v>
      </c>
      <c r="H446" s="30" t="s">
        <v>2019</v>
      </c>
      <c r="I446" s="37"/>
      <c r="J446" s="31" t="s">
        <v>1887</v>
      </c>
      <c r="K446" s="30" t="s">
        <v>2020</v>
      </c>
      <c r="L446" s="30" t="s">
        <v>27</v>
      </c>
      <c r="M446" s="30" t="s">
        <v>55</v>
      </c>
      <c r="N446" s="30" t="s">
        <v>120</v>
      </c>
      <c r="O446" s="31"/>
    </row>
    <row r="447" ht="33.75" spans="1:15">
      <c r="A447" s="14" t="s">
        <v>2052</v>
      </c>
      <c r="B447" s="30" t="s">
        <v>96</v>
      </c>
      <c r="C447" s="30" t="s">
        <v>2053</v>
      </c>
      <c r="D447" s="30" t="s">
        <v>117</v>
      </c>
      <c r="E447" s="30" t="s">
        <v>22</v>
      </c>
      <c r="F447" s="30">
        <v>20</v>
      </c>
      <c r="G447" s="34" t="s">
        <v>934</v>
      </c>
      <c r="H447" s="30" t="s">
        <v>2019</v>
      </c>
      <c r="I447" s="37"/>
      <c r="J447" s="31" t="s">
        <v>1887</v>
      </c>
      <c r="K447" s="30" t="s">
        <v>2023</v>
      </c>
      <c r="L447" s="30" t="s">
        <v>27</v>
      </c>
      <c r="M447" s="30" t="s">
        <v>55</v>
      </c>
      <c r="N447" s="30" t="s">
        <v>120</v>
      </c>
      <c r="O447" s="31"/>
    </row>
    <row r="448" ht="33.75" spans="1:15">
      <c r="A448" s="14" t="s">
        <v>2054</v>
      </c>
      <c r="B448" s="30" t="s">
        <v>96</v>
      </c>
      <c r="C448" s="30" t="s">
        <v>2055</v>
      </c>
      <c r="D448" s="30" t="s">
        <v>117</v>
      </c>
      <c r="E448" s="30" t="s">
        <v>22</v>
      </c>
      <c r="F448" s="30">
        <v>20</v>
      </c>
      <c r="G448" s="34" t="s">
        <v>934</v>
      </c>
      <c r="H448" s="30" t="s">
        <v>2019</v>
      </c>
      <c r="I448" s="37"/>
      <c r="J448" s="31" t="s">
        <v>1887</v>
      </c>
      <c r="K448" s="30" t="s">
        <v>2027</v>
      </c>
      <c r="L448" s="30" t="s">
        <v>27</v>
      </c>
      <c r="M448" s="30" t="s">
        <v>55</v>
      </c>
      <c r="N448" s="30" t="s">
        <v>120</v>
      </c>
      <c r="O448" s="31"/>
    </row>
    <row r="449" ht="33.75" spans="1:15">
      <c r="A449" s="14" t="s">
        <v>2056</v>
      </c>
      <c r="B449" s="30" t="s">
        <v>96</v>
      </c>
      <c r="C449" s="30" t="s">
        <v>2057</v>
      </c>
      <c r="D449" s="30" t="s">
        <v>127</v>
      </c>
      <c r="E449" s="30" t="s">
        <v>22</v>
      </c>
      <c r="F449" s="30">
        <v>20</v>
      </c>
      <c r="G449" s="34" t="s">
        <v>934</v>
      </c>
      <c r="H449" s="30" t="s">
        <v>2047</v>
      </c>
      <c r="I449" s="37"/>
      <c r="J449" s="31" t="s">
        <v>1887</v>
      </c>
      <c r="K449" s="30" t="s">
        <v>2030</v>
      </c>
      <c r="L449" s="30" t="s">
        <v>27</v>
      </c>
      <c r="M449" s="30" t="s">
        <v>55</v>
      </c>
      <c r="N449" s="30" t="s">
        <v>120</v>
      </c>
      <c r="O449" s="31"/>
    </row>
    <row r="450" ht="33.75" spans="1:15">
      <c r="A450" s="14" t="s">
        <v>2058</v>
      </c>
      <c r="B450" s="30" t="s">
        <v>96</v>
      </c>
      <c r="C450" s="30" t="s">
        <v>2059</v>
      </c>
      <c r="D450" s="30" t="s">
        <v>127</v>
      </c>
      <c r="E450" s="30" t="s">
        <v>22</v>
      </c>
      <c r="F450" s="30">
        <v>20</v>
      </c>
      <c r="G450" s="34" t="s">
        <v>934</v>
      </c>
      <c r="H450" s="30" t="s">
        <v>2006</v>
      </c>
      <c r="I450" s="37"/>
      <c r="J450" s="31" t="s">
        <v>1887</v>
      </c>
      <c r="K450" s="30" t="s">
        <v>2060</v>
      </c>
      <c r="L450" s="30" t="s">
        <v>27</v>
      </c>
      <c r="M450" s="30" t="s">
        <v>55</v>
      </c>
      <c r="N450" s="30" t="s">
        <v>120</v>
      </c>
      <c r="O450" s="31"/>
    </row>
    <row r="451" ht="33.75" spans="1:15">
      <c r="A451" s="14" t="s">
        <v>2061</v>
      </c>
      <c r="B451" s="30" t="s">
        <v>96</v>
      </c>
      <c r="C451" s="30" t="s">
        <v>2062</v>
      </c>
      <c r="D451" s="30" t="s">
        <v>518</v>
      </c>
      <c r="E451" s="35" t="s">
        <v>112</v>
      </c>
      <c r="F451" s="30">
        <v>42.48</v>
      </c>
      <c r="G451" s="31" t="s">
        <v>47</v>
      </c>
      <c r="H451" s="30" t="s">
        <v>2063</v>
      </c>
      <c r="I451" s="37"/>
      <c r="J451" s="31" t="s">
        <v>1887</v>
      </c>
      <c r="K451" s="30" t="s">
        <v>2064</v>
      </c>
      <c r="L451" s="30" t="s">
        <v>27</v>
      </c>
      <c r="M451" s="30" t="s">
        <v>55</v>
      </c>
      <c r="N451" s="30" t="s">
        <v>427</v>
      </c>
      <c r="O451" s="31"/>
    </row>
    <row r="452" ht="33.75" spans="1:15">
      <c r="A452" s="14" t="s">
        <v>2065</v>
      </c>
      <c r="B452" s="30" t="s">
        <v>96</v>
      </c>
      <c r="C452" s="30" t="s">
        <v>2066</v>
      </c>
      <c r="D452" s="30" t="s">
        <v>424</v>
      </c>
      <c r="E452" s="30" t="s">
        <v>22</v>
      </c>
      <c r="F452" s="30">
        <v>25</v>
      </c>
      <c r="G452" s="34" t="s">
        <v>934</v>
      </c>
      <c r="H452" s="30" t="s">
        <v>2002</v>
      </c>
      <c r="I452" s="37"/>
      <c r="J452" s="31" t="s">
        <v>1887</v>
      </c>
      <c r="K452" s="30" t="s">
        <v>2067</v>
      </c>
      <c r="L452" s="30" t="s">
        <v>27</v>
      </c>
      <c r="M452" s="30" t="s">
        <v>55</v>
      </c>
      <c r="N452" s="30" t="s">
        <v>427</v>
      </c>
      <c r="O452" s="31"/>
    </row>
    <row r="453" ht="33.75" spans="1:15">
      <c r="A453" s="14" t="s">
        <v>2068</v>
      </c>
      <c r="B453" s="30" t="s">
        <v>96</v>
      </c>
      <c r="C453" s="30" t="s">
        <v>2069</v>
      </c>
      <c r="D453" s="30" t="s">
        <v>518</v>
      </c>
      <c r="E453" s="35" t="s">
        <v>112</v>
      </c>
      <c r="F453" s="30">
        <v>30</v>
      </c>
      <c r="G453" s="31" t="s">
        <v>47</v>
      </c>
      <c r="H453" s="30" t="s">
        <v>2019</v>
      </c>
      <c r="I453" s="37"/>
      <c r="J453" s="31" t="s">
        <v>1887</v>
      </c>
      <c r="K453" s="30" t="s">
        <v>2020</v>
      </c>
      <c r="L453" s="30" t="s">
        <v>27</v>
      </c>
      <c r="M453" s="30" t="s">
        <v>55</v>
      </c>
      <c r="N453" s="30" t="s">
        <v>427</v>
      </c>
      <c r="O453" s="31"/>
    </row>
    <row r="454" ht="33.75" spans="1:15">
      <c r="A454" s="14" t="s">
        <v>2070</v>
      </c>
      <c r="B454" s="30" t="s">
        <v>96</v>
      </c>
      <c r="C454" s="30" t="s">
        <v>2071</v>
      </c>
      <c r="D454" s="30" t="s">
        <v>463</v>
      </c>
      <c r="E454" s="35" t="s">
        <v>46</v>
      </c>
      <c r="F454" s="30">
        <v>30</v>
      </c>
      <c r="G454" s="31" t="s">
        <v>23</v>
      </c>
      <c r="H454" s="30" t="s">
        <v>2010</v>
      </c>
      <c r="I454" s="37"/>
      <c r="J454" s="31" t="s">
        <v>1887</v>
      </c>
      <c r="K454" s="30" t="s">
        <v>2023</v>
      </c>
      <c r="L454" s="30" t="s">
        <v>27</v>
      </c>
      <c r="M454" s="30" t="s">
        <v>55</v>
      </c>
      <c r="N454" s="30" t="s">
        <v>427</v>
      </c>
      <c r="O454" s="31"/>
    </row>
    <row r="455" ht="33.75" spans="1:15">
      <c r="A455" s="14" t="s">
        <v>2072</v>
      </c>
      <c r="B455" s="30" t="s">
        <v>96</v>
      </c>
      <c r="C455" s="30" t="s">
        <v>2073</v>
      </c>
      <c r="D455" s="30" t="s">
        <v>1606</v>
      </c>
      <c r="E455" s="35" t="s">
        <v>46</v>
      </c>
      <c r="F455" s="30">
        <v>43.36</v>
      </c>
      <c r="G455" s="31" t="s">
        <v>23</v>
      </c>
      <c r="H455" s="30" t="s">
        <v>1998</v>
      </c>
      <c r="I455" s="37"/>
      <c r="J455" s="31" t="s">
        <v>1887</v>
      </c>
      <c r="K455" s="30" t="s">
        <v>2060</v>
      </c>
      <c r="L455" s="30" t="s">
        <v>27</v>
      </c>
      <c r="M455" s="30" t="s">
        <v>55</v>
      </c>
      <c r="N455" s="30" t="s">
        <v>1576</v>
      </c>
      <c r="O455" s="31"/>
    </row>
    <row r="456" ht="33.75" spans="1:15">
      <c r="A456" s="14" t="s">
        <v>2074</v>
      </c>
      <c r="B456" s="30" t="s">
        <v>96</v>
      </c>
      <c r="C456" s="30" t="s">
        <v>2075</v>
      </c>
      <c r="D456" s="30" t="s">
        <v>714</v>
      </c>
      <c r="E456" s="35" t="s">
        <v>46</v>
      </c>
      <c r="F456" s="30">
        <v>35.8125</v>
      </c>
      <c r="G456" s="31" t="s">
        <v>23</v>
      </c>
      <c r="H456" s="30" t="s">
        <v>2002</v>
      </c>
      <c r="I456" s="37"/>
      <c r="J456" s="31" t="s">
        <v>1887</v>
      </c>
      <c r="K456" s="30" t="s">
        <v>2076</v>
      </c>
      <c r="L456" s="30" t="s">
        <v>27</v>
      </c>
      <c r="M456" s="30" t="s">
        <v>55</v>
      </c>
      <c r="N456" s="30" t="s">
        <v>639</v>
      </c>
      <c r="O456" s="31"/>
    </row>
    <row r="457" ht="33.75" spans="1:15">
      <c r="A457" s="14" t="s">
        <v>2077</v>
      </c>
      <c r="B457" s="30" t="s">
        <v>96</v>
      </c>
      <c r="C457" s="30" t="s">
        <v>2078</v>
      </c>
      <c r="D457" s="30" t="s">
        <v>1905</v>
      </c>
      <c r="E457" s="35" t="s">
        <v>112</v>
      </c>
      <c r="F457" s="30">
        <v>49.92</v>
      </c>
      <c r="G457" s="31" t="s">
        <v>47</v>
      </c>
      <c r="H457" s="30" t="s">
        <v>2006</v>
      </c>
      <c r="I457" s="37"/>
      <c r="J457" s="31" t="s">
        <v>1887</v>
      </c>
      <c r="K457" s="30" t="s">
        <v>2079</v>
      </c>
      <c r="L457" s="30" t="s">
        <v>27</v>
      </c>
      <c r="M457" s="30" t="s">
        <v>55</v>
      </c>
      <c r="N457" s="30" t="s">
        <v>639</v>
      </c>
      <c r="O457" s="31"/>
    </row>
    <row r="458" ht="33.75" spans="1:15">
      <c r="A458" s="14" t="s">
        <v>2080</v>
      </c>
      <c r="B458" s="30" t="s">
        <v>96</v>
      </c>
      <c r="C458" s="30" t="s">
        <v>2081</v>
      </c>
      <c r="D458" s="30" t="s">
        <v>762</v>
      </c>
      <c r="E458" s="30" t="s">
        <v>112</v>
      </c>
      <c r="F458" s="30">
        <v>30</v>
      </c>
      <c r="G458" s="31"/>
      <c r="H458" s="30" t="s">
        <v>2006</v>
      </c>
      <c r="I458" s="37"/>
      <c r="J458" s="31" t="s">
        <v>1887</v>
      </c>
      <c r="K458" s="30" t="s">
        <v>2082</v>
      </c>
      <c r="L458" s="30" t="s">
        <v>27</v>
      </c>
      <c r="M458" s="30" t="s">
        <v>55</v>
      </c>
      <c r="N458" s="30" t="s">
        <v>639</v>
      </c>
      <c r="O458" s="31"/>
    </row>
    <row r="459" ht="33.75" spans="1:15">
      <c r="A459" s="14" t="s">
        <v>2083</v>
      </c>
      <c r="B459" s="30" t="s">
        <v>96</v>
      </c>
      <c r="C459" s="30" t="s">
        <v>2084</v>
      </c>
      <c r="D459" s="30" t="s">
        <v>1639</v>
      </c>
      <c r="E459" s="35" t="s">
        <v>46</v>
      </c>
      <c r="F459" s="30">
        <v>28.56</v>
      </c>
      <c r="G459" s="31" t="s">
        <v>23</v>
      </c>
      <c r="H459" s="30" t="s">
        <v>2019</v>
      </c>
      <c r="I459" s="37"/>
      <c r="J459" s="31" t="s">
        <v>1887</v>
      </c>
      <c r="K459" s="30" t="s">
        <v>2067</v>
      </c>
      <c r="L459" s="30" t="s">
        <v>27</v>
      </c>
      <c r="M459" s="30" t="s">
        <v>55</v>
      </c>
      <c r="N459" s="30" t="s">
        <v>1576</v>
      </c>
      <c r="O459" s="31"/>
    </row>
    <row r="460" ht="33.75" spans="1:15">
      <c r="A460" s="14" t="s">
        <v>2085</v>
      </c>
      <c r="B460" s="30" t="s">
        <v>96</v>
      </c>
      <c r="C460" s="30" t="s">
        <v>2086</v>
      </c>
      <c r="D460" s="30" t="s">
        <v>1639</v>
      </c>
      <c r="E460" s="35" t="s">
        <v>46</v>
      </c>
      <c r="F460" s="30">
        <v>20</v>
      </c>
      <c r="G460" s="31" t="s">
        <v>23</v>
      </c>
      <c r="H460" s="30" t="s">
        <v>2006</v>
      </c>
      <c r="I460" s="37"/>
      <c r="J460" s="31" t="s">
        <v>1887</v>
      </c>
      <c r="K460" s="30" t="s">
        <v>2015</v>
      </c>
      <c r="L460" s="30" t="s">
        <v>27</v>
      </c>
      <c r="M460" s="30" t="s">
        <v>55</v>
      </c>
      <c r="N460" s="30" t="s">
        <v>1576</v>
      </c>
      <c r="O460" s="31"/>
    </row>
    <row r="461" ht="33.75" spans="1:15">
      <c r="A461" s="14" t="s">
        <v>2087</v>
      </c>
      <c r="B461" s="30" t="s">
        <v>96</v>
      </c>
      <c r="C461" s="30" t="s">
        <v>2088</v>
      </c>
      <c r="D461" s="30" t="s">
        <v>1606</v>
      </c>
      <c r="E461" s="35" t="s">
        <v>46</v>
      </c>
      <c r="F461" s="30">
        <v>20</v>
      </c>
      <c r="G461" s="31" t="s">
        <v>23</v>
      </c>
      <c r="H461" s="30" t="s">
        <v>2040</v>
      </c>
      <c r="I461" s="37"/>
      <c r="J461" s="31" t="s">
        <v>1887</v>
      </c>
      <c r="K461" s="30" t="s">
        <v>2020</v>
      </c>
      <c r="L461" s="30" t="s">
        <v>27</v>
      </c>
      <c r="M461" s="30" t="s">
        <v>55</v>
      </c>
      <c r="N461" s="30" t="s">
        <v>1576</v>
      </c>
      <c r="O461" s="31"/>
    </row>
    <row r="462" ht="33.75" spans="1:15">
      <c r="A462" s="14" t="s">
        <v>2089</v>
      </c>
      <c r="B462" s="30" t="s">
        <v>96</v>
      </c>
      <c r="C462" s="30" t="s">
        <v>2090</v>
      </c>
      <c r="D462" s="30" t="s">
        <v>1639</v>
      </c>
      <c r="E462" s="35" t="s">
        <v>46</v>
      </c>
      <c r="F462" s="30">
        <v>20</v>
      </c>
      <c r="G462" s="31" t="s">
        <v>23</v>
      </c>
      <c r="H462" s="30" t="s">
        <v>2006</v>
      </c>
      <c r="I462" s="37"/>
      <c r="J462" s="31" t="s">
        <v>1887</v>
      </c>
      <c r="K462" s="30" t="s">
        <v>2076</v>
      </c>
      <c r="L462" s="30" t="s">
        <v>27</v>
      </c>
      <c r="M462" s="30" t="s">
        <v>55</v>
      </c>
      <c r="N462" s="30" t="s">
        <v>1576</v>
      </c>
      <c r="O462" s="31"/>
    </row>
    <row r="463" ht="33.75" spans="1:15">
      <c r="A463" s="14" t="s">
        <v>2091</v>
      </c>
      <c r="B463" s="30" t="s">
        <v>96</v>
      </c>
      <c r="C463" s="30" t="s">
        <v>2092</v>
      </c>
      <c r="D463" s="30" t="s">
        <v>1264</v>
      </c>
      <c r="E463" s="35" t="s">
        <v>46</v>
      </c>
      <c r="F463" s="30">
        <v>45.2</v>
      </c>
      <c r="G463" s="31" t="s">
        <v>23</v>
      </c>
      <c r="H463" s="30" t="s">
        <v>2002</v>
      </c>
      <c r="I463" s="37"/>
      <c r="J463" s="31" t="s">
        <v>1887</v>
      </c>
      <c r="K463" s="30" t="s">
        <v>2082</v>
      </c>
      <c r="L463" s="30" t="s">
        <v>27</v>
      </c>
      <c r="M463" s="30" t="s">
        <v>55</v>
      </c>
      <c r="N463" s="30" t="s">
        <v>1470</v>
      </c>
      <c r="O463" s="31"/>
    </row>
    <row r="464" ht="33.75" spans="1:15">
      <c r="A464" s="14" t="s">
        <v>2093</v>
      </c>
      <c r="B464" s="30" t="s">
        <v>96</v>
      </c>
      <c r="C464" s="30" t="s">
        <v>2094</v>
      </c>
      <c r="D464" s="30" t="s">
        <v>1568</v>
      </c>
      <c r="E464" s="35" t="s">
        <v>112</v>
      </c>
      <c r="F464" s="30">
        <v>20</v>
      </c>
      <c r="G464" s="31" t="s">
        <v>47</v>
      </c>
      <c r="H464" s="30" t="s">
        <v>2002</v>
      </c>
      <c r="I464" s="37"/>
      <c r="J464" s="31" t="s">
        <v>1887</v>
      </c>
      <c r="K464" s="30" t="s">
        <v>2015</v>
      </c>
      <c r="L464" s="30" t="s">
        <v>27</v>
      </c>
      <c r="M464" s="30" t="s">
        <v>55</v>
      </c>
      <c r="N464" s="30" t="s">
        <v>1470</v>
      </c>
      <c r="O464" s="31"/>
    </row>
    <row r="465" ht="33.75" spans="1:15">
      <c r="A465" s="14" t="s">
        <v>2095</v>
      </c>
      <c r="B465" s="30" t="s">
        <v>96</v>
      </c>
      <c r="C465" s="30" t="s">
        <v>2096</v>
      </c>
      <c r="D465" s="30" t="s">
        <v>1568</v>
      </c>
      <c r="E465" s="35" t="s">
        <v>112</v>
      </c>
      <c r="F465" s="30">
        <v>20</v>
      </c>
      <c r="G465" s="31" t="s">
        <v>47</v>
      </c>
      <c r="H465" s="30" t="s">
        <v>2002</v>
      </c>
      <c r="I465" s="37"/>
      <c r="J465" s="31" t="s">
        <v>1887</v>
      </c>
      <c r="K465" s="30" t="s">
        <v>2020</v>
      </c>
      <c r="L465" s="30" t="s">
        <v>27</v>
      </c>
      <c r="M465" s="30" t="s">
        <v>55</v>
      </c>
      <c r="N465" s="30" t="s">
        <v>1470</v>
      </c>
      <c r="O465" s="31"/>
    </row>
    <row r="466" ht="33.75" spans="1:15">
      <c r="A466" s="14" t="s">
        <v>2097</v>
      </c>
      <c r="B466" s="30" t="s">
        <v>96</v>
      </c>
      <c r="C466" s="30" t="s">
        <v>2098</v>
      </c>
      <c r="D466" s="30" t="s">
        <v>1517</v>
      </c>
      <c r="E466" s="35" t="s">
        <v>46</v>
      </c>
      <c r="F466" s="30">
        <v>20</v>
      </c>
      <c r="G466" s="31" t="s">
        <v>23</v>
      </c>
      <c r="H466" s="30" t="s">
        <v>2002</v>
      </c>
      <c r="I466" s="37"/>
      <c r="J466" s="31" t="s">
        <v>1887</v>
      </c>
      <c r="K466" s="30" t="s">
        <v>2023</v>
      </c>
      <c r="L466" s="30" t="s">
        <v>27</v>
      </c>
      <c r="M466" s="30" t="s">
        <v>55</v>
      </c>
      <c r="N466" s="30" t="s">
        <v>1470</v>
      </c>
      <c r="O466" s="31"/>
    </row>
    <row r="467" ht="33.75" spans="1:15">
      <c r="A467" s="14" t="s">
        <v>2099</v>
      </c>
      <c r="B467" s="30" t="s">
        <v>96</v>
      </c>
      <c r="C467" s="30" t="s">
        <v>2100</v>
      </c>
      <c r="D467" s="30" t="s">
        <v>1517</v>
      </c>
      <c r="E467" s="35" t="s">
        <v>46</v>
      </c>
      <c r="F467" s="30">
        <v>25</v>
      </c>
      <c r="G467" s="31" t="s">
        <v>23</v>
      </c>
      <c r="H467" s="30" t="s">
        <v>2002</v>
      </c>
      <c r="I467" s="37"/>
      <c r="J467" s="31" t="s">
        <v>1887</v>
      </c>
      <c r="K467" s="30" t="s">
        <v>2027</v>
      </c>
      <c r="L467" s="30" t="s">
        <v>27</v>
      </c>
      <c r="M467" s="30" t="s">
        <v>55</v>
      </c>
      <c r="N467" s="30" t="s">
        <v>1470</v>
      </c>
      <c r="O467" s="31"/>
    </row>
    <row r="468" ht="33.75" spans="1:15">
      <c r="A468" s="14" t="s">
        <v>2101</v>
      </c>
      <c r="B468" s="30" t="s">
        <v>96</v>
      </c>
      <c r="C468" s="30" t="s">
        <v>2102</v>
      </c>
      <c r="D468" s="30" t="s">
        <v>1539</v>
      </c>
      <c r="E468" s="35" t="s">
        <v>46</v>
      </c>
      <c r="F468" s="30">
        <v>25</v>
      </c>
      <c r="G468" s="31" t="s">
        <v>23</v>
      </c>
      <c r="H468" s="30" t="s">
        <v>2002</v>
      </c>
      <c r="I468" s="37"/>
      <c r="J468" s="31" t="s">
        <v>1887</v>
      </c>
      <c r="K468" s="30" t="s">
        <v>2030</v>
      </c>
      <c r="L468" s="30" t="s">
        <v>27</v>
      </c>
      <c r="M468" s="30" t="s">
        <v>55</v>
      </c>
      <c r="N468" s="30" t="s">
        <v>1470</v>
      </c>
      <c r="O468" s="31"/>
    </row>
    <row r="469" ht="33.75" spans="1:15">
      <c r="A469" s="14" t="s">
        <v>2103</v>
      </c>
      <c r="B469" s="30" t="s">
        <v>96</v>
      </c>
      <c r="C469" s="30" t="s">
        <v>2104</v>
      </c>
      <c r="D469" s="30" t="s">
        <v>818</v>
      </c>
      <c r="E469" s="35" t="s">
        <v>112</v>
      </c>
      <c r="F469" s="30">
        <v>45</v>
      </c>
      <c r="G469" s="31" t="s">
        <v>47</v>
      </c>
      <c r="H469" s="30" t="s">
        <v>2006</v>
      </c>
      <c r="I469" s="37"/>
      <c r="J469" s="31" t="s">
        <v>1887</v>
      </c>
      <c r="K469" s="30" t="s">
        <v>2105</v>
      </c>
      <c r="L469" s="30" t="s">
        <v>27</v>
      </c>
      <c r="M469" s="30" t="s">
        <v>55</v>
      </c>
      <c r="N469" s="30" t="s">
        <v>770</v>
      </c>
      <c r="O469" s="31"/>
    </row>
    <row r="470" ht="33.75" spans="1:15">
      <c r="A470" s="14" t="s">
        <v>2106</v>
      </c>
      <c r="B470" s="30" t="s">
        <v>96</v>
      </c>
      <c r="C470" s="30" t="s">
        <v>2107</v>
      </c>
      <c r="D470" s="30" t="s">
        <v>1770</v>
      </c>
      <c r="E470" s="30" t="s">
        <v>112</v>
      </c>
      <c r="F470" s="30">
        <v>20</v>
      </c>
      <c r="G470" s="31"/>
      <c r="H470" s="30" t="s">
        <v>1998</v>
      </c>
      <c r="I470" s="37"/>
      <c r="J470" s="31" t="s">
        <v>1887</v>
      </c>
      <c r="K470" s="30" t="s">
        <v>2011</v>
      </c>
      <c r="L470" s="30" t="s">
        <v>27</v>
      </c>
      <c r="M470" s="30" t="s">
        <v>55</v>
      </c>
      <c r="N470" s="30" t="s">
        <v>1748</v>
      </c>
      <c r="O470" s="31"/>
    </row>
    <row r="471" ht="33.75" spans="1:15">
      <c r="A471" s="14" t="s">
        <v>2108</v>
      </c>
      <c r="B471" s="30" t="s">
        <v>96</v>
      </c>
      <c r="C471" s="30" t="s">
        <v>2109</v>
      </c>
      <c r="D471" s="30" t="s">
        <v>2110</v>
      </c>
      <c r="E471" s="35" t="s">
        <v>46</v>
      </c>
      <c r="F471" s="30">
        <v>20</v>
      </c>
      <c r="G471" s="31" t="s">
        <v>23</v>
      </c>
      <c r="H471" s="30" t="s">
        <v>2002</v>
      </c>
      <c r="I471" s="37"/>
      <c r="J471" s="31" t="s">
        <v>1887</v>
      </c>
      <c r="K471" s="30" t="s">
        <v>2015</v>
      </c>
      <c r="L471" s="30" t="s">
        <v>27</v>
      </c>
      <c r="M471" s="30" t="s">
        <v>55</v>
      </c>
      <c r="N471" s="30" t="s">
        <v>29</v>
      </c>
      <c r="O471" s="31"/>
    </row>
    <row r="472" ht="33.75" spans="1:15">
      <c r="A472" s="14" t="s">
        <v>2111</v>
      </c>
      <c r="B472" s="30" t="s">
        <v>96</v>
      </c>
      <c r="C472" s="30" t="s">
        <v>2112</v>
      </c>
      <c r="D472" s="30" t="s">
        <v>45</v>
      </c>
      <c r="E472" s="35" t="s">
        <v>46</v>
      </c>
      <c r="F472" s="30">
        <v>20</v>
      </c>
      <c r="G472" s="31" t="s">
        <v>23</v>
      </c>
      <c r="H472" s="30" t="s">
        <v>2006</v>
      </c>
      <c r="I472" s="37"/>
      <c r="J472" s="31" t="s">
        <v>1887</v>
      </c>
      <c r="K472" s="30" t="s">
        <v>2020</v>
      </c>
      <c r="L472" s="30" t="s">
        <v>27</v>
      </c>
      <c r="M472" s="30" t="s">
        <v>55</v>
      </c>
      <c r="N472" s="30" t="s">
        <v>29</v>
      </c>
      <c r="O472" s="31"/>
    </row>
    <row r="473" ht="33.75" spans="1:15">
      <c r="A473" s="14" t="s">
        <v>2113</v>
      </c>
      <c r="B473" s="30" t="s">
        <v>96</v>
      </c>
      <c r="C473" s="30" t="s">
        <v>2114</v>
      </c>
      <c r="D473" s="30" t="s">
        <v>45</v>
      </c>
      <c r="E473" s="35" t="s">
        <v>46</v>
      </c>
      <c r="F473" s="30">
        <v>15</v>
      </c>
      <c r="G473" s="31" t="s">
        <v>23</v>
      </c>
      <c r="H473" s="30" t="s">
        <v>2026</v>
      </c>
      <c r="I473" s="37"/>
      <c r="J473" s="31" t="s">
        <v>1887</v>
      </c>
      <c r="K473" s="30" t="s">
        <v>2115</v>
      </c>
      <c r="L473" s="30" t="s">
        <v>27</v>
      </c>
      <c r="M473" s="30" t="s">
        <v>55</v>
      </c>
      <c r="N473" s="30" t="s">
        <v>29</v>
      </c>
      <c r="O473" s="31"/>
    </row>
    <row r="474" ht="33.75" spans="1:15">
      <c r="A474" s="14" t="s">
        <v>2116</v>
      </c>
      <c r="B474" s="30" t="s">
        <v>96</v>
      </c>
      <c r="C474" s="30" t="s">
        <v>2117</v>
      </c>
      <c r="D474" s="30" t="s">
        <v>64</v>
      </c>
      <c r="E474" s="35" t="s">
        <v>46</v>
      </c>
      <c r="F474" s="30">
        <v>15</v>
      </c>
      <c r="G474" s="31" t="s">
        <v>23</v>
      </c>
      <c r="H474" s="30" t="s">
        <v>2118</v>
      </c>
      <c r="I474" s="37"/>
      <c r="J474" s="31" t="s">
        <v>1887</v>
      </c>
      <c r="K474" s="30" t="s">
        <v>2119</v>
      </c>
      <c r="L474" s="30" t="s">
        <v>27</v>
      </c>
      <c r="M474" s="30" t="s">
        <v>55</v>
      </c>
      <c r="N474" s="30" t="s">
        <v>29</v>
      </c>
      <c r="O474" s="31"/>
    </row>
    <row r="475" ht="33.75" spans="1:15">
      <c r="A475" s="14" t="s">
        <v>2120</v>
      </c>
      <c r="B475" s="30" t="s">
        <v>96</v>
      </c>
      <c r="C475" s="30" t="s">
        <v>2121</v>
      </c>
      <c r="D475" s="30" t="s">
        <v>21</v>
      </c>
      <c r="E475" s="30" t="s">
        <v>22</v>
      </c>
      <c r="F475" s="30">
        <v>15</v>
      </c>
      <c r="G475" s="34" t="s">
        <v>934</v>
      </c>
      <c r="H475" s="30" t="s">
        <v>2122</v>
      </c>
      <c r="I475" s="37"/>
      <c r="J475" s="31" t="s">
        <v>1887</v>
      </c>
      <c r="K475" s="30" t="s">
        <v>2123</v>
      </c>
      <c r="L475" s="30" t="s">
        <v>27</v>
      </c>
      <c r="M475" s="30" t="s">
        <v>55</v>
      </c>
      <c r="N475" s="30" t="s">
        <v>29</v>
      </c>
      <c r="O475" s="31"/>
    </row>
    <row r="476" ht="33.75" spans="1:15">
      <c r="A476" s="14" t="s">
        <v>2124</v>
      </c>
      <c r="B476" s="30" t="s">
        <v>96</v>
      </c>
      <c r="C476" s="30" t="s">
        <v>2125</v>
      </c>
      <c r="D476" s="30" t="s">
        <v>2110</v>
      </c>
      <c r="E476" s="35" t="s">
        <v>46</v>
      </c>
      <c r="F476" s="30">
        <v>20</v>
      </c>
      <c r="G476" s="31" t="s">
        <v>23</v>
      </c>
      <c r="H476" s="30" t="s">
        <v>2126</v>
      </c>
      <c r="I476" s="37"/>
      <c r="J476" s="31" t="s">
        <v>1887</v>
      </c>
      <c r="K476" s="30" t="s">
        <v>2127</v>
      </c>
      <c r="L476" s="30" t="s">
        <v>27</v>
      </c>
      <c r="M476" s="30" t="s">
        <v>55</v>
      </c>
      <c r="N476" s="30" t="s">
        <v>29</v>
      </c>
      <c r="O476" s="31"/>
    </row>
    <row r="477" ht="33.75" spans="1:15">
      <c r="A477" s="14" t="s">
        <v>2128</v>
      </c>
      <c r="B477" s="30" t="s">
        <v>96</v>
      </c>
      <c r="C477" s="30" t="s">
        <v>2129</v>
      </c>
      <c r="D477" s="30" t="s">
        <v>2130</v>
      </c>
      <c r="E477" s="35" t="s">
        <v>46</v>
      </c>
      <c r="F477" s="30">
        <v>24</v>
      </c>
      <c r="G477" s="31" t="s">
        <v>23</v>
      </c>
      <c r="H477" s="30" t="s">
        <v>2131</v>
      </c>
      <c r="I477" s="37"/>
      <c r="J477" s="31" t="s">
        <v>1887</v>
      </c>
      <c r="K477" s="30" t="s">
        <v>2132</v>
      </c>
      <c r="L477" s="30" t="s">
        <v>27</v>
      </c>
      <c r="M477" s="30" t="s">
        <v>55</v>
      </c>
      <c r="N477" s="30" t="s">
        <v>29</v>
      </c>
      <c r="O477" s="31"/>
    </row>
    <row r="478" ht="33.75" spans="1:15">
      <c r="A478" s="14" t="s">
        <v>2133</v>
      </c>
      <c r="B478" s="30" t="s">
        <v>96</v>
      </c>
      <c r="C478" s="30" t="s">
        <v>2134</v>
      </c>
      <c r="D478" s="30" t="s">
        <v>52</v>
      </c>
      <c r="E478" s="35" t="s">
        <v>46</v>
      </c>
      <c r="F478" s="30">
        <v>20</v>
      </c>
      <c r="G478" s="31" t="s">
        <v>23</v>
      </c>
      <c r="H478" s="30" t="s">
        <v>2135</v>
      </c>
      <c r="I478" s="37"/>
      <c r="J478" s="31" t="s">
        <v>1887</v>
      </c>
      <c r="K478" s="30" t="s">
        <v>2136</v>
      </c>
      <c r="L478" s="30" t="s">
        <v>27</v>
      </c>
      <c r="M478" s="30" t="s">
        <v>55</v>
      </c>
      <c r="N478" s="30" t="s">
        <v>29</v>
      </c>
      <c r="O478" s="31"/>
    </row>
    <row r="479" ht="33.75" spans="1:15">
      <c r="A479" s="14" t="s">
        <v>2137</v>
      </c>
      <c r="B479" s="30" t="s">
        <v>19</v>
      </c>
      <c r="C479" s="30" t="s">
        <v>2138</v>
      </c>
      <c r="D479" s="30" t="s">
        <v>565</v>
      </c>
      <c r="E479" s="35" t="s">
        <v>112</v>
      </c>
      <c r="F479" s="30">
        <v>20</v>
      </c>
      <c r="G479" s="31" t="s">
        <v>47</v>
      </c>
      <c r="H479" s="30" t="s">
        <v>2139</v>
      </c>
      <c r="I479" s="37"/>
      <c r="J479" s="31" t="s">
        <v>1887</v>
      </c>
      <c r="K479" s="30" t="s">
        <v>2140</v>
      </c>
      <c r="L479" s="30" t="s">
        <v>27</v>
      </c>
      <c r="M479" s="30" t="s">
        <v>55</v>
      </c>
      <c r="N479" s="30" t="s">
        <v>549</v>
      </c>
      <c r="O479" s="31"/>
    </row>
    <row r="480" ht="33.75" spans="1:15">
      <c r="A480" s="14" t="s">
        <v>2141</v>
      </c>
      <c r="B480" s="30" t="s">
        <v>19</v>
      </c>
      <c r="C480" s="30" t="s">
        <v>2142</v>
      </c>
      <c r="D480" s="30" t="s">
        <v>616</v>
      </c>
      <c r="E480" s="35" t="s">
        <v>112</v>
      </c>
      <c r="F480" s="30">
        <v>28</v>
      </c>
      <c r="G480" s="31" t="s">
        <v>47</v>
      </c>
      <c r="H480" s="30" t="s">
        <v>2143</v>
      </c>
      <c r="I480" s="37"/>
      <c r="J480" s="31" t="s">
        <v>1887</v>
      </c>
      <c r="K480" s="30" t="s">
        <v>2144</v>
      </c>
      <c r="L480" s="30" t="s">
        <v>27</v>
      </c>
      <c r="M480" s="30" t="s">
        <v>55</v>
      </c>
      <c r="N480" s="30" t="s">
        <v>549</v>
      </c>
      <c r="O480" s="31"/>
    </row>
    <row r="481" ht="33.75" spans="1:15">
      <c r="A481" s="14" t="s">
        <v>2145</v>
      </c>
      <c r="B481" s="30" t="s">
        <v>19</v>
      </c>
      <c r="C481" s="30" t="s">
        <v>2146</v>
      </c>
      <c r="D481" s="30" t="s">
        <v>592</v>
      </c>
      <c r="E481" s="35" t="s">
        <v>46</v>
      </c>
      <c r="F481" s="30">
        <v>50</v>
      </c>
      <c r="G481" s="31" t="s">
        <v>23</v>
      </c>
      <c r="H481" s="30" t="s">
        <v>2147</v>
      </c>
      <c r="I481" s="37"/>
      <c r="J481" s="31" t="s">
        <v>1887</v>
      </c>
      <c r="K481" s="30" t="s">
        <v>2148</v>
      </c>
      <c r="L481" s="30" t="s">
        <v>27</v>
      </c>
      <c r="M481" s="30" t="s">
        <v>55</v>
      </c>
      <c r="N481" s="30" t="s">
        <v>549</v>
      </c>
      <c r="O481" s="31"/>
    </row>
    <row r="482" ht="33.75" spans="1:15">
      <c r="A482" s="14" t="s">
        <v>2149</v>
      </c>
      <c r="B482" s="30" t="s">
        <v>96</v>
      </c>
      <c r="C482" s="30" t="s">
        <v>2150</v>
      </c>
      <c r="D482" s="30" t="s">
        <v>621</v>
      </c>
      <c r="E482" s="35" t="s">
        <v>112</v>
      </c>
      <c r="F482" s="30">
        <v>123</v>
      </c>
      <c r="G482" s="31" t="s">
        <v>47</v>
      </c>
      <c r="H482" s="30" t="s">
        <v>2151</v>
      </c>
      <c r="I482" s="37"/>
      <c r="J482" s="31" t="s">
        <v>1887</v>
      </c>
      <c r="K482" s="30" t="s">
        <v>2152</v>
      </c>
      <c r="L482" s="30" t="s">
        <v>27</v>
      </c>
      <c r="M482" s="30" t="s">
        <v>55</v>
      </c>
      <c r="N482" s="30" t="s">
        <v>549</v>
      </c>
      <c r="O482" s="31"/>
    </row>
    <row r="483" ht="33.75" spans="1:15">
      <c r="A483" s="14" t="s">
        <v>2153</v>
      </c>
      <c r="B483" s="30" t="s">
        <v>96</v>
      </c>
      <c r="C483" s="30" t="s">
        <v>2154</v>
      </c>
      <c r="D483" s="30" t="s">
        <v>621</v>
      </c>
      <c r="E483" s="35" t="s">
        <v>112</v>
      </c>
      <c r="F483" s="30">
        <v>120</v>
      </c>
      <c r="G483" s="31" t="s">
        <v>47</v>
      </c>
      <c r="H483" s="30" t="s">
        <v>2155</v>
      </c>
      <c r="I483" s="37"/>
      <c r="J483" s="31" t="s">
        <v>1887</v>
      </c>
      <c r="K483" s="30" t="s">
        <v>623</v>
      </c>
      <c r="L483" s="30" t="s">
        <v>27</v>
      </c>
      <c r="M483" s="30" t="s">
        <v>55</v>
      </c>
      <c r="N483" s="30" t="s">
        <v>549</v>
      </c>
      <c r="O483" s="31"/>
    </row>
    <row r="484" ht="45" spans="1:15">
      <c r="A484" s="14" t="s">
        <v>2156</v>
      </c>
      <c r="B484" s="35" t="s">
        <v>19</v>
      </c>
      <c r="C484" s="30" t="s">
        <v>2157</v>
      </c>
      <c r="D484" s="35" t="s">
        <v>574</v>
      </c>
      <c r="E484" s="30" t="s">
        <v>46</v>
      </c>
      <c r="F484" s="35">
        <v>22</v>
      </c>
      <c r="G484" s="31" t="s">
        <v>23</v>
      </c>
      <c r="H484" s="15" t="s">
        <v>2158</v>
      </c>
      <c r="I484" s="37"/>
      <c r="J484" s="31" t="s">
        <v>1887</v>
      </c>
      <c r="K484" s="30" t="s">
        <v>2159</v>
      </c>
      <c r="L484" s="30" t="s">
        <v>27</v>
      </c>
      <c r="M484" s="30" t="s">
        <v>2160</v>
      </c>
      <c r="N484" s="35" t="s">
        <v>2161</v>
      </c>
      <c r="O484" s="31"/>
    </row>
    <row r="485" ht="45" spans="1:15">
      <c r="A485" s="14" t="s">
        <v>2162</v>
      </c>
      <c r="B485" s="35" t="s">
        <v>19</v>
      </c>
      <c r="C485" s="30" t="s">
        <v>2163</v>
      </c>
      <c r="D485" s="35" t="s">
        <v>574</v>
      </c>
      <c r="E485" s="30" t="s">
        <v>46</v>
      </c>
      <c r="F485" s="40">
        <v>16</v>
      </c>
      <c r="G485" s="31" t="s">
        <v>23</v>
      </c>
      <c r="H485" s="16" t="s">
        <v>2164</v>
      </c>
      <c r="I485" s="37"/>
      <c r="J485" s="31" t="s">
        <v>1887</v>
      </c>
      <c r="K485" s="30" t="s">
        <v>2165</v>
      </c>
      <c r="L485" s="30" t="s">
        <v>27</v>
      </c>
      <c r="M485" s="30" t="s">
        <v>2160</v>
      </c>
      <c r="N485" s="35" t="s">
        <v>2161</v>
      </c>
      <c r="O485" s="31"/>
    </row>
    <row r="486" ht="78.75" spans="1:15">
      <c r="A486" s="14" t="s">
        <v>2166</v>
      </c>
      <c r="B486" s="15" t="s">
        <v>1964</v>
      </c>
      <c r="C486" s="30" t="s">
        <v>2167</v>
      </c>
      <c r="D486" s="41" t="s">
        <v>546</v>
      </c>
      <c r="E486" s="30" t="s">
        <v>22</v>
      </c>
      <c r="F486" s="18">
        <v>45</v>
      </c>
      <c r="G486" s="34" t="s">
        <v>934</v>
      </c>
      <c r="H486" s="15" t="s">
        <v>2168</v>
      </c>
      <c r="I486" s="37"/>
      <c r="J486" s="31" t="s">
        <v>1887</v>
      </c>
      <c r="K486" s="41" t="s">
        <v>2169</v>
      </c>
      <c r="L486" s="30" t="s">
        <v>27</v>
      </c>
      <c r="M486" s="41" t="s">
        <v>2160</v>
      </c>
      <c r="N486" s="35" t="s">
        <v>2161</v>
      </c>
      <c r="O486" s="31"/>
    </row>
    <row r="487" ht="45" spans="1:15">
      <c r="A487" s="14" t="s">
        <v>2170</v>
      </c>
      <c r="B487" s="15" t="s">
        <v>1964</v>
      </c>
      <c r="C487" s="30" t="s">
        <v>2171</v>
      </c>
      <c r="D487" s="41" t="s">
        <v>546</v>
      </c>
      <c r="E487" s="30" t="s">
        <v>22</v>
      </c>
      <c r="F487" s="18">
        <v>104.4</v>
      </c>
      <c r="G487" s="34" t="s">
        <v>934</v>
      </c>
      <c r="H487" s="15" t="s">
        <v>2172</v>
      </c>
      <c r="I487" s="37"/>
      <c r="J487" s="31" t="s">
        <v>1887</v>
      </c>
      <c r="K487" s="41" t="s">
        <v>2173</v>
      </c>
      <c r="L487" s="30" t="s">
        <v>27</v>
      </c>
      <c r="M487" s="41" t="s">
        <v>2160</v>
      </c>
      <c r="N487" s="35" t="s">
        <v>2161</v>
      </c>
      <c r="O487" s="31"/>
    </row>
    <row r="488" ht="45" spans="1:15">
      <c r="A488" s="14" t="s">
        <v>2174</v>
      </c>
      <c r="B488" s="16" t="s">
        <v>19</v>
      </c>
      <c r="C488" s="30" t="s">
        <v>2175</v>
      </c>
      <c r="D488" s="16" t="s">
        <v>587</v>
      </c>
      <c r="E488" s="30" t="s">
        <v>46</v>
      </c>
      <c r="F488" s="15">
        <v>63</v>
      </c>
      <c r="G488" s="31" t="s">
        <v>23</v>
      </c>
      <c r="H488" s="15" t="s">
        <v>2176</v>
      </c>
      <c r="I488" s="37"/>
      <c r="J488" s="31" t="s">
        <v>1887</v>
      </c>
      <c r="K488" s="15" t="s">
        <v>2177</v>
      </c>
      <c r="L488" s="30" t="s">
        <v>27</v>
      </c>
      <c r="M488" s="35" t="s">
        <v>2160</v>
      </c>
      <c r="N488" s="35" t="s">
        <v>2161</v>
      </c>
      <c r="O488" s="31"/>
    </row>
    <row r="489" ht="45" spans="1:15">
      <c r="A489" s="14" t="s">
        <v>2178</v>
      </c>
      <c r="B489" s="30" t="s">
        <v>96</v>
      </c>
      <c r="C489" s="30" t="s">
        <v>2179</v>
      </c>
      <c r="D489" s="30" t="s">
        <v>631</v>
      </c>
      <c r="E489" s="35" t="s">
        <v>112</v>
      </c>
      <c r="F489" s="30">
        <v>10</v>
      </c>
      <c r="G489" s="31"/>
      <c r="H489" s="15" t="s">
        <v>2180</v>
      </c>
      <c r="I489" s="37"/>
      <c r="J489" s="31" t="s">
        <v>1887</v>
      </c>
      <c r="K489" s="30" t="s">
        <v>2181</v>
      </c>
      <c r="L489" s="30" t="s">
        <v>27</v>
      </c>
      <c r="M489" s="35" t="s">
        <v>2160</v>
      </c>
      <c r="N489" s="35" t="s">
        <v>2161</v>
      </c>
      <c r="O489" s="31"/>
    </row>
    <row r="490" ht="33.75" spans="1:15">
      <c r="A490" s="14" t="s">
        <v>2182</v>
      </c>
      <c r="B490" s="30" t="s">
        <v>19</v>
      </c>
      <c r="C490" s="30" t="s">
        <v>2183</v>
      </c>
      <c r="D490" s="30" t="s">
        <v>1583</v>
      </c>
      <c r="E490" s="35" t="s">
        <v>112</v>
      </c>
      <c r="F490" s="30">
        <v>65</v>
      </c>
      <c r="G490" s="31" t="s">
        <v>47</v>
      </c>
      <c r="H490" s="30" t="s">
        <v>2184</v>
      </c>
      <c r="I490" s="37"/>
      <c r="J490" s="31" t="s">
        <v>1887</v>
      </c>
      <c r="K490" s="30" t="s">
        <v>2185</v>
      </c>
      <c r="L490" s="30" t="s">
        <v>27</v>
      </c>
      <c r="M490" s="30" t="s">
        <v>55</v>
      </c>
      <c r="N490" s="30" t="s">
        <v>1576</v>
      </c>
      <c r="O490" s="31"/>
    </row>
    <row r="491" ht="33.75" spans="1:15">
      <c r="A491" s="14" t="s">
        <v>2186</v>
      </c>
      <c r="B491" s="30" t="s">
        <v>96</v>
      </c>
      <c r="C491" s="30" t="s">
        <v>2187</v>
      </c>
      <c r="D491" s="30" t="s">
        <v>987</v>
      </c>
      <c r="E491" s="35" t="s">
        <v>112</v>
      </c>
      <c r="F491" s="30">
        <v>120</v>
      </c>
      <c r="G491" s="31" t="s">
        <v>47</v>
      </c>
      <c r="H491" s="30" t="s">
        <v>2188</v>
      </c>
      <c r="I491" s="37"/>
      <c r="J491" s="31" t="s">
        <v>1887</v>
      </c>
      <c r="K491" s="30" t="s">
        <v>2189</v>
      </c>
      <c r="L491" s="30" t="s">
        <v>27</v>
      </c>
      <c r="M491" s="30" t="s">
        <v>55</v>
      </c>
      <c r="N491" s="30" t="s">
        <v>858</v>
      </c>
      <c r="O491" s="31"/>
    </row>
    <row r="492" ht="33.75" spans="1:15">
      <c r="A492" s="14" t="s">
        <v>2190</v>
      </c>
      <c r="B492" s="30" t="s">
        <v>96</v>
      </c>
      <c r="C492" s="30" t="s">
        <v>2191</v>
      </c>
      <c r="D492" s="30" t="s">
        <v>917</v>
      </c>
      <c r="E492" s="35" t="s">
        <v>46</v>
      </c>
      <c r="F492" s="30">
        <v>15</v>
      </c>
      <c r="G492" s="31" t="s">
        <v>23</v>
      </c>
      <c r="H492" s="30" t="s">
        <v>2192</v>
      </c>
      <c r="I492" s="37"/>
      <c r="J492" s="31" t="s">
        <v>1887</v>
      </c>
      <c r="K492" s="30" t="s">
        <v>2193</v>
      </c>
      <c r="L492" s="30" t="s">
        <v>27</v>
      </c>
      <c r="M492" s="30" t="s">
        <v>55</v>
      </c>
      <c r="N492" s="30" t="s">
        <v>858</v>
      </c>
      <c r="O492" s="31"/>
    </row>
    <row r="493" ht="33.75" spans="1:15">
      <c r="A493" s="14" t="s">
        <v>2194</v>
      </c>
      <c r="B493" s="30" t="s">
        <v>96</v>
      </c>
      <c r="C493" s="30" t="s">
        <v>2195</v>
      </c>
      <c r="D493" s="30" t="s">
        <v>929</v>
      </c>
      <c r="E493" s="35" t="s">
        <v>46</v>
      </c>
      <c r="F493" s="30">
        <v>17</v>
      </c>
      <c r="G493" s="31" t="s">
        <v>23</v>
      </c>
      <c r="H493" s="30" t="s">
        <v>2192</v>
      </c>
      <c r="I493" s="37"/>
      <c r="J493" s="31" t="s">
        <v>1887</v>
      </c>
      <c r="K493" s="30" t="s">
        <v>2196</v>
      </c>
      <c r="L493" s="30" t="s">
        <v>27</v>
      </c>
      <c r="M493" s="30" t="s">
        <v>55</v>
      </c>
      <c r="N493" s="30" t="s">
        <v>858</v>
      </c>
      <c r="O493" s="31"/>
    </row>
    <row r="494" ht="33.75" spans="1:15">
      <c r="A494" s="14" t="s">
        <v>2197</v>
      </c>
      <c r="B494" s="30" t="s">
        <v>96</v>
      </c>
      <c r="C494" s="30" t="s">
        <v>2198</v>
      </c>
      <c r="D494" s="30" t="s">
        <v>929</v>
      </c>
      <c r="E494" s="35" t="s">
        <v>46</v>
      </c>
      <c r="F494" s="30">
        <v>15</v>
      </c>
      <c r="G494" s="31" t="s">
        <v>23</v>
      </c>
      <c r="H494" s="30" t="s">
        <v>2192</v>
      </c>
      <c r="I494" s="37"/>
      <c r="J494" s="31" t="s">
        <v>1887</v>
      </c>
      <c r="K494" s="30" t="s">
        <v>2199</v>
      </c>
      <c r="L494" s="30" t="s">
        <v>27</v>
      </c>
      <c r="M494" s="30" t="s">
        <v>55</v>
      </c>
      <c r="N494" s="30" t="s">
        <v>858</v>
      </c>
      <c r="O494" s="31"/>
    </row>
    <row r="495" ht="33.75" spans="1:15">
      <c r="A495" s="14" t="s">
        <v>2200</v>
      </c>
      <c r="B495" s="30" t="s">
        <v>96</v>
      </c>
      <c r="C495" s="30" t="s">
        <v>2201</v>
      </c>
      <c r="D495" s="30" t="s">
        <v>997</v>
      </c>
      <c r="E495" s="35" t="s">
        <v>112</v>
      </c>
      <c r="F495" s="30">
        <v>18</v>
      </c>
      <c r="G495" s="31" t="s">
        <v>47</v>
      </c>
      <c r="H495" s="30" t="s">
        <v>2192</v>
      </c>
      <c r="I495" s="37"/>
      <c r="J495" s="31" t="s">
        <v>1887</v>
      </c>
      <c r="K495" s="30" t="s">
        <v>2202</v>
      </c>
      <c r="L495" s="30" t="s">
        <v>27</v>
      </c>
      <c r="M495" s="30" t="s">
        <v>55</v>
      </c>
      <c r="N495" s="30" t="s">
        <v>858</v>
      </c>
      <c r="O495" s="31"/>
    </row>
    <row r="496" ht="33.75" spans="1:15">
      <c r="A496" s="14" t="s">
        <v>2203</v>
      </c>
      <c r="B496" s="30" t="s">
        <v>96</v>
      </c>
      <c r="C496" s="30" t="s">
        <v>2204</v>
      </c>
      <c r="D496" s="30" t="s">
        <v>855</v>
      </c>
      <c r="E496" s="30" t="s">
        <v>22</v>
      </c>
      <c r="F496" s="30">
        <v>19</v>
      </c>
      <c r="G496" s="34" t="s">
        <v>934</v>
      </c>
      <c r="H496" s="30" t="s">
        <v>2205</v>
      </c>
      <c r="I496" s="37"/>
      <c r="J496" s="31" t="s">
        <v>1887</v>
      </c>
      <c r="K496" s="30" t="s">
        <v>2206</v>
      </c>
      <c r="L496" s="30" t="s">
        <v>27</v>
      </c>
      <c r="M496" s="30" t="s">
        <v>55</v>
      </c>
      <c r="N496" s="30" t="s">
        <v>858</v>
      </c>
      <c r="O496" s="31"/>
    </row>
    <row r="497" ht="33.75" spans="1:15">
      <c r="A497" s="14" t="s">
        <v>2207</v>
      </c>
      <c r="B497" s="30" t="s">
        <v>96</v>
      </c>
      <c r="C497" s="30" t="s">
        <v>2208</v>
      </c>
      <c r="D497" s="30" t="s">
        <v>970</v>
      </c>
      <c r="E497" s="35" t="s">
        <v>112</v>
      </c>
      <c r="F497" s="30">
        <v>16</v>
      </c>
      <c r="G497" s="31" t="s">
        <v>47</v>
      </c>
      <c r="H497" s="30" t="s">
        <v>2192</v>
      </c>
      <c r="I497" s="37"/>
      <c r="J497" s="31" t="s">
        <v>1887</v>
      </c>
      <c r="K497" s="30" t="s">
        <v>2209</v>
      </c>
      <c r="L497" s="30" t="s">
        <v>27</v>
      </c>
      <c r="M497" s="30" t="s">
        <v>55</v>
      </c>
      <c r="N497" s="30" t="s">
        <v>858</v>
      </c>
      <c r="O497" s="31"/>
    </row>
    <row r="498" ht="45" spans="1:15">
      <c r="A498" s="14" t="s">
        <v>2210</v>
      </c>
      <c r="B498" s="30" t="s">
        <v>96</v>
      </c>
      <c r="C498" s="30" t="s">
        <v>2211</v>
      </c>
      <c r="D498" s="30" t="s">
        <v>127</v>
      </c>
      <c r="E498" s="30" t="s">
        <v>22</v>
      </c>
      <c r="F498" s="30">
        <v>220</v>
      </c>
      <c r="G498" s="31" t="s">
        <v>47</v>
      </c>
      <c r="H498" s="30" t="s">
        <v>2212</v>
      </c>
      <c r="I498" s="37"/>
      <c r="J498" s="31" t="s">
        <v>1887</v>
      </c>
      <c r="K498" s="30" t="s">
        <v>2213</v>
      </c>
      <c r="L498" s="30" t="s">
        <v>27</v>
      </c>
      <c r="M498" s="30" t="s">
        <v>55</v>
      </c>
      <c r="N498" s="30" t="s">
        <v>120</v>
      </c>
      <c r="O498" s="31"/>
    </row>
  </sheetData>
  <autoFilter ref="A4:O498">
    <sortState ref="A4:O498">
      <sortCondition ref="M4"/>
    </sortState>
    <extLst/>
  </autoFilter>
  <mergeCells count="12">
    <mergeCell ref="A2:O2"/>
    <mergeCell ref="H3:L3"/>
    <mergeCell ref="A3:A4"/>
    <mergeCell ref="B3:B4"/>
    <mergeCell ref="C3:C4"/>
    <mergeCell ref="D3:D4"/>
    <mergeCell ref="E3:E4"/>
    <mergeCell ref="F3:F4"/>
    <mergeCell ref="G3:G4"/>
    <mergeCell ref="M3:M4"/>
    <mergeCell ref="N3:N4"/>
    <mergeCell ref="O3:O4"/>
  </mergeCells>
  <conditionalFormatting sqref="C9">
    <cfRule type="duplicateValues" dxfId="0" priority="122"/>
  </conditionalFormatting>
  <conditionalFormatting sqref="C10">
    <cfRule type="duplicateValues" dxfId="0" priority="126"/>
  </conditionalFormatting>
  <conditionalFormatting sqref="C11">
    <cfRule type="duplicateValues" dxfId="0" priority="119"/>
  </conditionalFormatting>
  <conditionalFormatting sqref="C12">
    <cfRule type="duplicateValues" dxfId="0" priority="121"/>
  </conditionalFormatting>
  <conditionalFormatting sqref="C13">
    <cfRule type="duplicateValues" dxfId="0" priority="125"/>
  </conditionalFormatting>
  <conditionalFormatting sqref="C14">
    <cfRule type="duplicateValues" dxfId="0" priority="120"/>
  </conditionalFormatting>
  <conditionalFormatting sqref="C15">
    <cfRule type="duplicateValues" dxfId="0" priority="118"/>
  </conditionalFormatting>
  <conditionalFormatting sqref="C16">
    <cfRule type="duplicateValues" dxfId="0" priority="124"/>
  </conditionalFormatting>
  <conditionalFormatting sqref="C22">
    <cfRule type="duplicateValues" dxfId="0" priority="3"/>
  </conditionalFormatting>
  <conditionalFormatting sqref="C26">
    <cfRule type="duplicateValues" dxfId="0" priority="210"/>
  </conditionalFormatting>
  <conditionalFormatting sqref="C27">
    <cfRule type="duplicateValues" dxfId="0" priority="187"/>
  </conditionalFormatting>
  <conditionalFormatting sqref="C30">
    <cfRule type="duplicateValues" dxfId="0" priority="49"/>
  </conditionalFormatting>
  <conditionalFormatting sqref="C32">
    <cfRule type="duplicateValues" dxfId="0" priority="15"/>
  </conditionalFormatting>
  <conditionalFormatting sqref="C33">
    <cfRule type="duplicateValues" dxfId="0" priority="192"/>
  </conditionalFormatting>
  <conditionalFormatting sqref="C34">
    <cfRule type="duplicateValues" dxfId="0" priority="208"/>
  </conditionalFormatting>
  <conditionalFormatting sqref="C35">
    <cfRule type="duplicateValues" dxfId="0" priority="116"/>
  </conditionalFormatting>
  <conditionalFormatting sqref="C36">
    <cfRule type="duplicateValues" dxfId="0" priority="115"/>
  </conditionalFormatting>
  <conditionalFormatting sqref="C37">
    <cfRule type="duplicateValues" dxfId="0" priority="69"/>
  </conditionalFormatting>
  <conditionalFormatting sqref="C38">
    <cfRule type="duplicateValues" dxfId="0" priority="71"/>
  </conditionalFormatting>
  <conditionalFormatting sqref="C39">
    <cfRule type="duplicateValues" dxfId="0" priority="114"/>
  </conditionalFormatting>
  <conditionalFormatting sqref="C41">
    <cfRule type="duplicateValues" dxfId="0" priority="70"/>
  </conditionalFormatting>
  <conditionalFormatting sqref="C42">
    <cfRule type="duplicateValues" dxfId="0" priority="113"/>
  </conditionalFormatting>
  <conditionalFormatting sqref="C45">
    <cfRule type="duplicateValues" dxfId="0" priority="186"/>
  </conditionalFormatting>
  <conditionalFormatting sqref="C46">
    <cfRule type="duplicateValues" dxfId="0" priority="175"/>
  </conditionalFormatting>
  <conditionalFormatting sqref="C49">
    <cfRule type="duplicateValues" dxfId="0" priority="206"/>
  </conditionalFormatting>
  <conditionalFormatting sqref="C53">
    <cfRule type="duplicateValues" dxfId="0" priority="166"/>
  </conditionalFormatting>
  <conditionalFormatting sqref="C54">
    <cfRule type="duplicateValues" dxfId="0" priority="165"/>
  </conditionalFormatting>
  <conditionalFormatting sqref="C58">
    <cfRule type="duplicateValues" dxfId="0" priority="205"/>
  </conditionalFormatting>
  <conditionalFormatting sqref="C59">
    <cfRule type="duplicateValues" dxfId="0" priority="168"/>
  </conditionalFormatting>
  <conditionalFormatting sqref="C60">
    <cfRule type="duplicateValues" dxfId="0" priority="35"/>
  </conditionalFormatting>
  <conditionalFormatting sqref="C61">
    <cfRule type="duplicateValues" dxfId="0" priority="36"/>
  </conditionalFormatting>
  <conditionalFormatting sqref="C62">
    <cfRule type="duplicateValues" dxfId="0" priority="34"/>
  </conditionalFormatting>
  <conditionalFormatting sqref="C67">
    <cfRule type="duplicateValues" dxfId="0" priority="161"/>
  </conditionalFormatting>
  <conditionalFormatting sqref="C68">
    <cfRule type="duplicateValues" dxfId="0" priority="160"/>
  </conditionalFormatting>
  <conditionalFormatting sqref="C69">
    <cfRule type="duplicateValues" dxfId="0" priority="163"/>
  </conditionalFormatting>
  <conditionalFormatting sqref="C74">
    <cfRule type="duplicateValues" dxfId="0" priority="33"/>
  </conditionalFormatting>
  <conditionalFormatting sqref="C79">
    <cfRule type="duplicateValues" dxfId="0" priority="131"/>
  </conditionalFormatting>
  <conditionalFormatting sqref="C80">
    <cfRule type="duplicateValues" dxfId="0" priority="42"/>
  </conditionalFormatting>
  <conditionalFormatting sqref="C81">
    <cfRule type="duplicateValues" dxfId="0" priority="40"/>
  </conditionalFormatting>
  <conditionalFormatting sqref="C86">
    <cfRule type="duplicateValues" dxfId="0" priority="129"/>
  </conditionalFormatting>
  <conditionalFormatting sqref="C90">
    <cfRule type="duplicateValues" dxfId="0" priority="8"/>
  </conditionalFormatting>
  <conditionalFormatting sqref="C92">
    <cfRule type="duplicateValues" dxfId="0" priority="127"/>
  </conditionalFormatting>
  <conditionalFormatting sqref="C93">
    <cfRule type="duplicateValues" dxfId="0" priority="58"/>
  </conditionalFormatting>
  <conditionalFormatting sqref="C94">
    <cfRule type="duplicateValues" dxfId="0" priority="111"/>
  </conditionalFormatting>
  <conditionalFormatting sqref="C95">
    <cfRule type="duplicateValues" dxfId="0" priority="110"/>
  </conditionalFormatting>
  <conditionalFormatting sqref="C96">
    <cfRule type="duplicateValues" dxfId="0" priority="109"/>
  </conditionalFormatting>
  <conditionalFormatting sqref="C97">
    <cfRule type="duplicateValues" dxfId="0" priority="37"/>
  </conditionalFormatting>
  <conditionalFormatting sqref="C100">
    <cfRule type="duplicateValues" dxfId="0" priority="56"/>
  </conditionalFormatting>
  <conditionalFormatting sqref="C102">
    <cfRule type="duplicateValues" dxfId="0" priority="7"/>
  </conditionalFormatting>
  <conditionalFormatting sqref="C105">
    <cfRule type="duplicateValues" dxfId="0" priority="107"/>
  </conditionalFormatting>
  <conditionalFormatting sqref="C106">
    <cfRule type="duplicateValues" dxfId="0" priority="57"/>
  </conditionalFormatting>
  <conditionalFormatting sqref="C123">
    <cfRule type="duplicateValues" dxfId="0" priority="138"/>
  </conditionalFormatting>
  <conditionalFormatting sqref="C127">
    <cfRule type="duplicateValues" dxfId="0" priority="66"/>
  </conditionalFormatting>
  <conditionalFormatting sqref="C128">
    <cfRule type="duplicateValues" dxfId="0" priority="135"/>
  </conditionalFormatting>
  <conditionalFormatting sqref="C129">
    <cfRule type="duplicateValues" dxfId="0" priority="134"/>
  </conditionalFormatting>
  <conditionalFormatting sqref="C130">
    <cfRule type="duplicateValues" dxfId="0" priority="150"/>
  </conditionalFormatting>
  <conditionalFormatting sqref="C131">
    <cfRule type="duplicateValues" dxfId="0" priority="153"/>
  </conditionalFormatting>
  <conditionalFormatting sqref="C135">
    <cfRule type="duplicateValues" dxfId="0" priority="152"/>
  </conditionalFormatting>
  <conditionalFormatting sqref="C137">
    <cfRule type="duplicateValues" dxfId="0" priority="14"/>
  </conditionalFormatting>
  <conditionalFormatting sqref="C138">
    <cfRule type="duplicateValues" dxfId="0" priority="151"/>
  </conditionalFormatting>
  <conditionalFormatting sqref="C139">
    <cfRule type="duplicateValues" dxfId="0" priority="169"/>
  </conditionalFormatting>
  <conditionalFormatting sqref="C140">
    <cfRule type="duplicateValues" dxfId="0" priority="177"/>
  </conditionalFormatting>
  <conditionalFormatting sqref="C141">
    <cfRule type="duplicateValues" dxfId="0" priority="194"/>
  </conditionalFormatting>
  <conditionalFormatting sqref="C147">
    <cfRule type="duplicateValues" dxfId="0" priority="55"/>
  </conditionalFormatting>
  <conditionalFormatting sqref="C148">
    <cfRule type="duplicateValues" dxfId="0" priority="54"/>
  </conditionalFormatting>
  <conditionalFormatting sqref="C150">
    <cfRule type="duplicateValues" dxfId="0" priority="53"/>
  </conditionalFormatting>
  <conditionalFormatting sqref="C151">
    <cfRule type="duplicateValues" dxfId="0" priority="52"/>
  </conditionalFormatting>
  <conditionalFormatting sqref="C152">
    <cfRule type="duplicateValues" dxfId="0" priority="173"/>
  </conditionalFormatting>
  <conditionalFormatting sqref="C154">
    <cfRule type="duplicateValues" dxfId="0" priority="50"/>
  </conditionalFormatting>
  <conditionalFormatting sqref="C160">
    <cfRule type="duplicateValues" dxfId="0" priority="171"/>
  </conditionalFormatting>
  <conditionalFormatting sqref="C172">
    <cfRule type="duplicateValues" dxfId="0" priority="104"/>
  </conditionalFormatting>
  <conditionalFormatting sqref="C173">
    <cfRule type="duplicateValues" dxfId="0" priority="96"/>
  </conditionalFormatting>
  <conditionalFormatting sqref="C174">
    <cfRule type="duplicateValues" dxfId="0" priority="95"/>
  </conditionalFormatting>
  <conditionalFormatting sqref="C175">
    <cfRule type="duplicateValues" dxfId="0" priority="94"/>
  </conditionalFormatting>
  <conditionalFormatting sqref="C176">
    <cfRule type="duplicateValues" dxfId="0" priority="103"/>
  </conditionalFormatting>
  <conditionalFormatting sqref="C178">
    <cfRule type="duplicateValues" dxfId="0" priority="102"/>
  </conditionalFormatting>
  <conditionalFormatting sqref="C179">
    <cfRule type="duplicateValues" dxfId="0" priority="72"/>
  </conditionalFormatting>
  <conditionalFormatting sqref="C180">
    <cfRule type="duplicateValues" dxfId="0" priority="93"/>
  </conditionalFormatting>
  <conditionalFormatting sqref="C181">
    <cfRule type="duplicateValues" dxfId="0" priority="101"/>
  </conditionalFormatting>
  <conditionalFormatting sqref="C182">
    <cfRule type="duplicateValues" dxfId="0" priority="92"/>
  </conditionalFormatting>
  <conditionalFormatting sqref="C183">
    <cfRule type="duplicateValues" dxfId="0" priority="98"/>
  </conditionalFormatting>
  <conditionalFormatting sqref="C184">
    <cfRule type="duplicateValues" dxfId="0" priority="16"/>
  </conditionalFormatting>
  <conditionalFormatting sqref="C185">
    <cfRule type="duplicateValues" dxfId="0" priority="73"/>
  </conditionalFormatting>
  <conditionalFormatting sqref="C186">
    <cfRule type="duplicateValues" dxfId="0" priority="97"/>
  </conditionalFormatting>
  <conditionalFormatting sqref="C187">
    <cfRule type="duplicateValues" dxfId="0" priority="100"/>
  </conditionalFormatting>
  <conditionalFormatting sqref="C188">
    <cfRule type="duplicateValues" dxfId="0" priority="99"/>
  </conditionalFormatting>
  <conditionalFormatting sqref="C195">
    <cfRule type="duplicateValues" dxfId="0" priority="191"/>
  </conditionalFormatting>
  <conditionalFormatting sqref="C196">
    <cfRule type="duplicateValues" dxfId="0" priority="61"/>
  </conditionalFormatting>
  <conditionalFormatting sqref="C197">
    <cfRule type="duplicateValues" dxfId="0" priority="202"/>
  </conditionalFormatting>
  <conditionalFormatting sqref="C198">
    <cfRule type="duplicateValues" dxfId="0" priority="38"/>
  </conditionalFormatting>
  <conditionalFormatting sqref="C199">
    <cfRule type="duplicateValues" dxfId="0" priority="181"/>
  </conditionalFormatting>
  <conditionalFormatting sqref="C200">
    <cfRule type="duplicateValues" dxfId="0" priority="178"/>
  </conditionalFormatting>
  <conditionalFormatting sqref="C201">
    <cfRule type="duplicateValues" dxfId="0" priority="180"/>
  </conditionalFormatting>
  <conditionalFormatting sqref="C202">
    <cfRule type="duplicateValues" dxfId="0" priority="179"/>
  </conditionalFormatting>
  <conditionalFormatting sqref="C203">
    <cfRule type="duplicateValues" dxfId="0" priority="148"/>
  </conditionalFormatting>
  <conditionalFormatting sqref="C204">
    <cfRule type="duplicateValues" dxfId="0" priority="185"/>
  </conditionalFormatting>
  <conditionalFormatting sqref="C205">
    <cfRule type="duplicateValues" dxfId="0" priority="145"/>
  </conditionalFormatting>
  <conditionalFormatting sqref="C206">
    <cfRule type="duplicateValues" dxfId="0" priority="5"/>
  </conditionalFormatting>
  <conditionalFormatting sqref="C207">
    <cfRule type="duplicateValues" dxfId="0" priority="201"/>
  </conditionalFormatting>
  <conditionalFormatting sqref="C208">
    <cfRule type="duplicateValues" dxfId="0" priority="197"/>
  </conditionalFormatting>
  <conditionalFormatting sqref="C209">
    <cfRule type="duplicateValues" dxfId="0" priority="146"/>
  </conditionalFormatting>
  <conditionalFormatting sqref="C210">
    <cfRule type="duplicateValues" dxfId="0" priority="200"/>
  </conditionalFormatting>
  <conditionalFormatting sqref="C211">
    <cfRule type="duplicateValues" dxfId="0" priority="198"/>
  </conditionalFormatting>
  <conditionalFormatting sqref="C212">
    <cfRule type="duplicateValues" dxfId="0" priority="147"/>
  </conditionalFormatting>
  <conditionalFormatting sqref="C213">
    <cfRule type="duplicateValues" dxfId="0" priority="74"/>
  </conditionalFormatting>
  <conditionalFormatting sqref="C214">
    <cfRule type="duplicateValues" dxfId="0" priority="144"/>
  </conditionalFormatting>
  <conditionalFormatting sqref="C215">
    <cfRule type="duplicateValues" dxfId="0" priority="149"/>
  </conditionalFormatting>
  <conditionalFormatting sqref="C216">
    <cfRule type="duplicateValues" dxfId="0" priority="68"/>
  </conditionalFormatting>
  <conditionalFormatting sqref="C217">
    <cfRule type="duplicateValues" dxfId="0" priority="62"/>
  </conditionalFormatting>
  <conditionalFormatting sqref="C218">
    <cfRule type="duplicateValues" dxfId="0" priority="81"/>
  </conditionalFormatting>
  <conditionalFormatting sqref="C219">
    <cfRule type="duplicateValues" dxfId="0" priority="199"/>
  </conditionalFormatting>
  <conditionalFormatting sqref="C220">
    <cfRule type="duplicateValues" dxfId="0" priority="140"/>
  </conditionalFormatting>
  <conditionalFormatting sqref="C221">
    <cfRule type="duplicateValues" dxfId="0" priority="60"/>
  </conditionalFormatting>
  <conditionalFormatting sqref="C222">
    <cfRule type="duplicateValues" dxfId="0" priority="63"/>
  </conditionalFormatting>
  <conditionalFormatting sqref="C223">
    <cfRule type="duplicateValues" dxfId="0" priority="64"/>
  </conditionalFormatting>
  <conditionalFormatting sqref="C224">
    <cfRule type="duplicateValues" dxfId="0" priority="196"/>
  </conditionalFormatting>
  <conditionalFormatting sqref="C225">
    <cfRule type="duplicateValues" dxfId="0" priority="141"/>
  </conditionalFormatting>
  <conditionalFormatting sqref="C226">
    <cfRule type="duplicateValues" dxfId="0" priority="142"/>
  </conditionalFormatting>
  <conditionalFormatting sqref="C227">
    <cfRule type="duplicateValues" dxfId="0" priority="184"/>
  </conditionalFormatting>
  <conditionalFormatting sqref="C228">
    <cfRule type="duplicateValues" dxfId="0" priority="75"/>
  </conditionalFormatting>
  <conditionalFormatting sqref="C231">
    <cfRule type="duplicateValues" dxfId="0" priority="190"/>
  </conditionalFormatting>
  <conditionalFormatting sqref="C232">
    <cfRule type="duplicateValues" dxfId="0" priority="59"/>
  </conditionalFormatting>
  <conditionalFormatting sqref="C238">
    <cfRule type="duplicateValues" dxfId="0" priority="76"/>
  </conditionalFormatting>
  <conditionalFormatting sqref="C240">
    <cfRule type="duplicateValues" dxfId="0" priority="139"/>
  </conditionalFormatting>
  <conditionalFormatting sqref="C241">
    <cfRule type="duplicateValues" dxfId="0" priority="30"/>
  </conditionalFormatting>
  <conditionalFormatting sqref="C242">
    <cfRule type="duplicateValues" dxfId="0" priority="80"/>
  </conditionalFormatting>
  <conditionalFormatting sqref="C243">
    <cfRule type="duplicateValues" dxfId="0" priority="67"/>
  </conditionalFormatting>
  <conditionalFormatting sqref="C248">
    <cfRule type="duplicateValues" dxfId="0" priority="6"/>
  </conditionalFormatting>
  <conditionalFormatting sqref="C253">
    <cfRule type="duplicateValues" dxfId="0" priority="65"/>
  </conditionalFormatting>
  <conditionalFormatting sqref="C254">
    <cfRule type="duplicateValues" dxfId="0" priority="189"/>
  </conditionalFormatting>
  <conditionalFormatting sqref="C255">
    <cfRule type="duplicateValues" dxfId="0" priority="183"/>
  </conditionalFormatting>
  <conditionalFormatting sqref="C256">
    <cfRule type="duplicateValues" dxfId="0" priority="77"/>
  </conditionalFormatting>
  <conditionalFormatting sqref="C257">
    <cfRule type="duplicateValues" dxfId="0" priority="32"/>
  </conditionalFormatting>
  <conditionalFormatting sqref="C260">
    <cfRule type="duplicateValues" dxfId="0" priority="155"/>
  </conditionalFormatting>
  <conditionalFormatting sqref="C261">
    <cfRule type="duplicateValues" dxfId="0" priority="31"/>
  </conditionalFormatting>
  <conditionalFormatting sqref="C262">
    <cfRule type="duplicateValues" dxfId="0" priority="156"/>
  </conditionalFormatting>
  <conditionalFormatting sqref="C263">
    <cfRule type="duplicateValues" dxfId="0" priority="154"/>
  </conditionalFormatting>
  <conditionalFormatting sqref="C266">
    <cfRule type="duplicateValues" dxfId="0" priority="88"/>
  </conditionalFormatting>
  <conditionalFormatting sqref="C267">
    <cfRule type="duplicateValues" dxfId="0" priority="87"/>
  </conditionalFormatting>
  <conditionalFormatting sqref="C270">
    <cfRule type="duplicateValues" dxfId="0" priority="90"/>
  </conditionalFormatting>
  <conditionalFormatting sqref="C272">
    <cfRule type="duplicateValues" dxfId="0" priority="86"/>
  </conditionalFormatting>
  <conditionalFormatting sqref="C273">
    <cfRule type="duplicateValues" dxfId="0" priority="85"/>
  </conditionalFormatting>
  <conditionalFormatting sqref="C274">
    <cfRule type="duplicateValues" dxfId="0" priority="84"/>
  </conditionalFormatting>
  <conditionalFormatting sqref="C280">
    <cfRule type="duplicateValues" dxfId="0" priority="10"/>
  </conditionalFormatting>
  <conditionalFormatting sqref="C285">
    <cfRule type="duplicateValues" dxfId="0" priority="193"/>
  </conditionalFormatting>
  <conditionalFormatting sqref="C291">
    <cfRule type="duplicateValues" dxfId="0" priority="182"/>
  </conditionalFormatting>
  <conditionalFormatting sqref="C297">
    <cfRule type="duplicateValues" dxfId="0" priority="78"/>
  </conditionalFormatting>
  <conditionalFormatting sqref="C300">
    <cfRule type="duplicateValues" dxfId="0" priority="82"/>
  </conditionalFormatting>
  <conditionalFormatting sqref="H304">
    <cfRule type="duplicateValues" dxfId="0" priority="1"/>
  </conditionalFormatting>
  <conditionalFormatting sqref="C321">
    <cfRule type="duplicateValues" dxfId="0" priority="28"/>
  </conditionalFormatting>
  <conditionalFormatting sqref="C325">
    <cfRule type="duplicateValues" dxfId="0" priority="27"/>
  </conditionalFormatting>
  <conditionalFormatting sqref="C327">
    <cfRule type="duplicateValues" dxfId="0" priority="46"/>
  </conditionalFormatting>
  <conditionalFormatting sqref="C330">
    <cfRule type="duplicateValues" dxfId="0" priority="45"/>
  </conditionalFormatting>
  <conditionalFormatting sqref="C337">
    <cfRule type="duplicateValues" dxfId="0" priority="17"/>
  </conditionalFormatting>
  <conditionalFormatting sqref="C338">
    <cfRule type="duplicateValues" dxfId="0" priority="18"/>
  </conditionalFormatting>
  <conditionalFormatting sqref="C343">
    <cfRule type="duplicateValues" dxfId="0" priority="26"/>
  </conditionalFormatting>
  <conditionalFormatting sqref="C351">
    <cfRule type="duplicateValues" dxfId="0" priority="21"/>
  </conditionalFormatting>
  <conditionalFormatting sqref="C352">
    <cfRule type="duplicateValues" dxfId="0" priority="20"/>
  </conditionalFormatting>
  <conditionalFormatting sqref="C355">
    <cfRule type="duplicateValues" dxfId="0" priority="19"/>
  </conditionalFormatting>
  <conditionalFormatting sqref="C358">
    <cfRule type="duplicateValues" dxfId="0" priority="47"/>
  </conditionalFormatting>
  <conditionalFormatting sqref="C361">
    <cfRule type="duplicateValues" dxfId="0" priority="22"/>
  </conditionalFormatting>
  <conditionalFormatting sqref="C366">
    <cfRule type="duplicateValues" dxfId="0" priority="25"/>
  </conditionalFormatting>
  <conditionalFormatting sqref="C368">
    <cfRule type="duplicateValues" dxfId="0" priority="29"/>
  </conditionalFormatting>
  <conditionalFormatting sqref="C371">
    <cfRule type="duplicateValues" dxfId="0" priority="43"/>
  </conditionalFormatting>
  <conditionalFormatting sqref="C372">
    <cfRule type="duplicateValues" dxfId="0" priority="44"/>
  </conditionalFormatting>
  <conditionalFormatting sqref="C375">
    <cfRule type="duplicateValues" dxfId="0" priority="23"/>
  </conditionalFormatting>
  <conditionalFormatting sqref="C379">
    <cfRule type="duplicateValues" dxfId="0" priority="24"/>
  </conditionalFormatting>
  <conditionalFormatting sqref="C401">
    <cfRule type="duplicateValues" dxfId="0" priority="12"/>
  </conditionalFormatting>
  <conditionalFormatting sqref="C427">
    <cfRule type="duplicateValues" dxfId="0" priority="211"/>
  </conditionalFormatting>
  <conditionalFormatting sqref="C6:C8">
    <cfRule type="duplicateValues" dxfId="0" priority="123"/>
  </conditionalFormatting>
  <conditionalFormatting sqref="C18:C19">
    <cfRule type="duplicateValues" dxfId="0" priority="4"/>
  </conditionalFormatting>
  <conditionalFormatting sqref="C23:C25">
    <cfRule type="duplicateValues" dxfId="0" priority="188"/>
  </conditionalFormatting>
  <conditionalFormatting sqref="C28:C29">
    <cfRule type="duplicateValues" dxfId="0" priority="209"/>
  </conditionalFormatting>
  <conditionalFormatting sqref="C43:C44">
    <cfRule type="duplicateValues" dxfId="0" priority="207"/>
  </conditionalFormatting>
  <conditionalFormatting sqref="C50:C52">
    <cfRule type="duplicateValues" dxfId="0" priority="174"/>
  </conditionalFormatting>
  <conditionalFormatting sqref="C56:C57">
    <cfRule type="duplicateValues" dxfId="0" priority="167"/>
  </conditionalFormatting>
  <conditionalFormatting sqref="C63:C64">
    <cfRule type="duplicateValues" dxfId="0" priority="162"/>
  </conditionalFormatting>
  <conditionalFormatting sqref="C65:C66">
    <cfRule type="duplicateValues" dxfId="0" priority="159"/>
  </conditionalFormatting>
  <conditionalFormatting sqref="C70:C73">
    <cfRule type="duplicateValues" dxfId="0" priority="164"/>
  </conditionalFormatting>
  <conditionalFormatting sqref="C75:C76">
    <cfRule type="duplicateValues" dxfId="0" priority="41"/>
  </conditionalFormatting>
  <conditionalFormatting sqref="C77:C78">
    <cfRule type="duplicateValues" dxfId="0" priority="132"/>
  </conditionalFormatting>
  <conditionalFormatting sqref="C82:C85">
    <cfRule type="duplicateValues" dxfId="0" priority="130"/>
  </conditionalFormatting>
  <conditionalFormatting sqref="C98:C99">
    <cfRule type="duplicateValues" dxfId="0" priority="108"/>
  </conditionalFormatting>
  <conditionalFormatting sqref="C107:C113">
    <cfRule type="duplicateValues" dxfId="0" priority="137"/>
  </conditionalFormatting>
  <conditionalFormatting sqref="C114:C115">
    <cfRule type="duplicateValues" dxfId="0" priority="136"/>
  </conditionalFormatting>
  <conditionalFormatting sqref="C116:C122">
    <cfRule type="duplicateValues" dxfId="0" priority="133"/>
  </conditionalFormatting>
  <conditionalFormatting sqref="C142:C143">
    <cfRule type="duplicateValues" dxfId="0" priority="176"/>
  </conditionalFormatting>
  <conditionalFormatting sqref="C157:C158">
    <cfRule type="duplicateValues" dxfId="0" priority="172"/>
  </conditionalFormatting>
  <conditionalFormatting sqref="C162:C165">
    <cfRule type="duplicateValues" dxfId="0" priority="9"/>
  </conditionalFormatting>
  <conditionalFormatting sqref="C189:C190">
    <cfRule type="duplicateValues" dxfId="0" priority="105"/>
  </conditionalFormatting>
  <conditionalFormatting sqref="C191:C192">
    <cfRule type="duplicateValues" dxfId="0" priority="39"/>
  </conditionalFormatting>
  <conditionalFormatting sqref="C193:C194">
    <cfRule type="duplicateValues" dxfId="0" priority="203"/>
  </conditionalFormatting>
  <conditionalFormatting sqref="C229:C230">
    <cfRule type="duplicateValues" dxfId="0" priority="143"/>
  </conditionalFormatting>
  <conditionalFormatting sqref="C251:C252">
    <cfRule type="duplicateValues" dxfId="0" priority="157"/>
  </conditionalFormatting>
  <conditionalFormatting sqref="C268:C269">
    <cfRule type="duplicateValues" dxfId="0" priority="89"/>
  </conditionalFormatting>
  <conditionalFormatting sqref="C373:C374">
    <cfRule type="duplicateValues" dxfId="0" priority="48"/>
  </conditionalFormatting>
  <conditionalFormatting sqref="C396:C400">
    <cfRule type="duplicateValues" dxfId="0" priority="13"/>
  </conditionalFormatting>
  <conditionalFormatting sqref="C403:C404">
    <cfRule type="duplicateValues" dxfId="0" priority="2"/>
  </conditionalFormatting>
  <conditionalFormatting sqref="C414:C420">
    <cfRule type="duplicateValues" dxfId="0" priority="212"/>
  </conditionalFormatting>
  <conditionalFormatting sqref="C17 C20:C21">
    <cfRule type="duplicateValues" dxfId="0" priority="117"/>
  </conditionalFormatting>
  <conditionalFormatting sqref="C89 C87">
    <cfRule type="duplicateValues" dxfId="0" priority="128"/>
  </conditionalFormatting>
  <conditionalFormatting sqref="C101 C103:C104">
    <cfRule type="duplicateValues" dxfId="0" priority="112"/>
  </conditionalFormatting>
  <conditionalFormatting sqref="C124:C126 C144:C146 C159 C149 C136 C132:C134">
    <cfRule type="duplicateValues" dxfId="0" priority="204"/>
  </conditionalFormatting>
  <conditionalFormatting sqref="C155:C156 C153">
    <cfRule type="duplicateValues" dxfId="0" priority="51"/>
  </conditionalFormatting>
  <conditionalFormatting sqref="C161 C166:C167">
    <cfRule type="duplicateValues" dxfId="0" priority="170"/>
  </conditionalFormatting>
  <conditionalFormatting sqref="C168:C171 C177">
    <cfRule type="duplicateValues" dxfId="0" priority="106"/>
  </conditionalFormatting>
  <conditionalFormatting sqref="C233:C237 C298 C282:C284 C286:C290 C292:C296 C264 C258:C259 C250 C239">
    <cfRule type="duplicateValues" dxfId="0" priority="195"/>
  </conditionalFormatting>
  <conditionalFormatting sqref="C244:C247 C249">
    <cfRule type="duplicateValues" dxfId="0" priority="158"/>
  </conditionalFormatting>
  <conditionalFormatting sqref="C265 C281 C275:C279 C271">
    <cfRule type="duplicateValues" dxfId="0" priority="91"/>
  </conditionalFormatting>
  <conditionalFormatting sqref="C301:C303 C299">
    <cfRule type="duplicateValues" dxfId="0" priority="83"/>
  </conditionalFormatting>
  <conditionalFormatting sqref="C305:C320 C359:C360 C367 C369:C370 C339:C342 C344:C350 C362:C365 C353:C354 C376:C378 C380 C356:C357 C331:C336 C328:C329 C326 C322:C324">
    <cfRule type="duplicateValues" dxfId="0" priority="79"/>
  </conditionalFormatting>
  <conditionalFormatting sqref="C381:C395 C402">
    <cfRule type="duplicateValues" dxfId="0" priority="11"/>
  </conditionalFormatting>
  <dataValidations count="12">
    <dataValidation type="list" allowBlank="1" showInputMessage="1" showErrorMessage="1" sqref="B6 B7 B8 B9 B10 B11 B12 B13 B14 B15 B16 B17 B18 B19 B22 B23 B24 B25 B26 B27 B28 B29 B32 B33 B34 B35 B36 B37 B38 B39 B40 B41 B42 B43 B44 B47 B48 B49 B50 B51 B52 B53 B54 B55 B58 B59 B60 B61 B62 B63 B64 B65 B66 B67 B68 B71 B72 B73 B74 B75 B76 B77 B80 B83 B84 B85 B86 B87 B88 B89 B90 B91 B92 B93 B94 B97 B98 B99 B100 B101 B102 B103 B104 B105 B106 B107 B108 B109 B110 B111 B112 B113 B114 B115 B116 B117 B120 B123 B124 B125 B128 B129 B132 B133 B134 B135 B136 B137 B138 B139 B140 B141 B142 B143 B144 B145 B146 B147 B148 B149 B150 B151 B152 B153 B154 B155 B156 B157 B158 B159 B160 B161 B162 B163 B164 B165 B166 B167 B168 B169 B170 B171 B172 B173 B174 B177 B194 B298 B338 B365 B366 B367 B368 B369 B370 B371 B372 B373 B374 B375 B376 B377 B378 B379 B380 B381 B382 B383 B416 B417 B418 B424 B20:B21 B30:B31 B45:B46 B56:B57 B69:B70 B78:B79 B81:B82 B95:B96 B126:B127 B130:B131 B414:B415 B419:B420 B484:B485">
      <formula1>#REF!</formula1>
    </dataValidation>
    <dataValidation type="list" allowBlank="1" showInputMessage="1" showErrorMessage="1" sqref="E354 E408 E410 E417 E422 E486 E487 E488 E489 E414:E415 E423:E424 E484:E485">
      <formula1>"省级重点帮扶村,市级重点帮扶村,县级重点帮扶村,否"</formula1>
    </dataValidation>
    <dataValidation type="list" allowBlank="1" showInputMessage="1" showErrorMessage="1" sqref="B407">
      <formula1>[2]sheet2!#REF!</formula1>
    </dataValidation>
    <dataValidation type="list" allowBlank="1" showInputMessage="1" showErrorMessage="1" sqref="B408">
      <formula1>[3]sheet2!#REF!</formula1>
    </dataValidation>
    <dataValidation type="list" allowBlank="1" showInputMessage="1" showErrorMessage="1" sqref="B411 B405:B406 B412:B413">
      <formula1>[1]sheet2!#REF!</formula1>
    </dataValidation>
    <dataValidation type="list" allowBlank="1" showInputMessage="1" showErrorMessage="1" sqref="B421 B422">
      <formula1>[5]sheet2!#REF!</formula1>
    </dataValidation>
    <dataValidation type="list" allowBlank="1" showInputMessage="1" showErrorMessage="1" sqref="B423 B486 B487">
      <formula1>"基础设施建设项目,社会事业建设项目,环境与生态建设项目,增收产业培育项目"</formula1>
    </dataValidation>
    <dataValidation type="list" allowBlank="1" showInputMessage="1" showErrorMessage="1" sqref="B425">
      <formula1>[4]sheet2!#REF!</formula1>
    </dataValidation>
    <dataValidation type="list" allowBlank="1" showInputMessage="1" showErrorMessage="1" sqref="B428 B431 B432 B433 B434 B435 B436 B437 B438 B439 B440 B441 B442 B443 B444 B445 B446 B447 B448 B449 B450 B451 B452 B453 B454 B455 B456 B457 B458 B459 B460 B461 B462 B463 B464 B465 B466 B467 B468 B469 B470 B471 B472">
      <formula1>[7]sheet2!#REF!</formula1>
    </dataValidation>
    <dataValidation type="list" allowBlank="1" showInputMessage="1" showErrorMessage="1" sqref="B488">
      <formula1>[8]sheet2!#REF!</formula1>
    </dataValidation>
    <dataValidation type="list" allowBlank="1" showInputMessage="1" showErrorMessage="1" sqref="B426:B427 B429:B430">
      <formula1>[6]sheet2!#REF!</formula1>
    </dataValidation>
    <dataValidation type="list" allowBlank="1" showInputMessage="1" showErrorMessage="1" sqref="F381:F395">
      <formula1>"巩固脱贫攻坚成果,农村产业发展,易地扶贫搬迁,乡村建设"</formula1>
    </dataValidation>
  </dataValidations>
  <printOptions horizontalCentered="1"/>
  <pageMargins left="0.551181102362205" right="0.551181102362205" top="0.590551181102362" bottom="0.590551181102362" header="0.31496062992126" footer="0.31496062992126"/>
  <pageSetup paperSize="9" scale="85" orientation="landscape"/>
  <headerFooter/>
  <ignoredErrors>
    <ignoredError sqref="F405:F425" listDataValidation="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gxfpymjh</dc:creator>
  <cp:lastModifiedBy>天天</cp:lastModifiedBy>
  <dcterms:created xsi:type="dcterms:W3CDTF">2020-06-29T00:49:00Z</dcterms:created>
  <cp:lastPrinted>2022-11-28T02:39:00Z</cp:lastPrinted>
  <dcterms:modified xsi:type="dcterms:W3CDTF">2023-08-21T03:07:12Z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313B31E815C54B0CBAEB4E749EE6FDAC</vt:lpwstr>
  </property>
</Properties>
</file>