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" activeTab="5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三公表" sheetId="7" r:id="rId7"/>
    <sheet name="政府性基金" sheetId="8" r:id="rId8"/>
  </sheets>
  <definedNames>
    <definedName name="_xlnm.Print_Area" localSheetId="1">部门收入总表!$A$1:$O$33</definedName>
    <definedName name="_xlnm.Print_Area" localSheetId="2">部门支出总表!$A$1:$H$32</definedName>
    <definedName name="_xlnm.Print_Area" localSheetId="3">财拨收支总表!$A$1:$F$16</definedName>
    <definedName name="_xlnm.Print_Area" localSheetId="6">三公表!$A$1:$G$25</definedName>
    <definedName name="_xlnm.Print_Area" localSheetId="0">收支预算总表!$A$1:$D$21</definedName>
    <definedName name="_xlnm.Print_Area" localSheetId="5">一般公共预算基本支出表!$A$1:$E$11</definedName>
    <definedName name="_xlnm.Print_Area" localSheetId="4">一般公共预算支出表!$A$1:$E$38</definedName>
    <definedName name="_xlnm.Print_Area" localSheetId="7">政府性基金!$A$1:$E$18</definedName>
    <definedName name="_xlnm.Print_Titles" localSheetId="1">部门收入总表!$A:$O,部门收入总表!$1:$6</definedName>
    <definedName name="_xlnm.Print_Titles" localSheetId="2">部门支出总表!$A:$H,部门支出总表!$1:$6</definedName>
    <definedName name="_xlnm.Print_Titles" localSheetId="3">财拨收支总表!$A:$F,财拨收支总表!$1:$5</definedName>
    <definedName name="_xlnm.Print_Titles" localSheetId="6">三公表!$A:$G,三公表!$1:$5</definedName>
    <definedName name="_xlnm.Print_Titles" localSheetId="0">收支预算总表!$A:$D,收支预算总表!$1:$5</definedName>
    <definedName name="_xlnm.Print_Titles" localSheetId="5">一般公共预算基本支出表!$A:$E,一般公共预算基本支出表!#REF!</definedName>
    <definedName name="_xlnm.Print_Titles" localSheetId="4">一般公共预算支出表!$A:$E,一般公共预算支出表!$1:$6</definedName>
    <definedName name="_xlnm.Print_Titles" localSheetId="7">政府性基金!$A:$E,政府性基金!$1:$6</definedName>
  </definedNames>
  <calcPr calcId="144525"/>
</workbook>
</file>

<file path=xl/sharedStrings.xml><?xml version="1.0" encoding="utf-8"?>
<sst xmlns="http://schemas.openxmlformats.org/spreadsheetml/2006/main" count="288" uniqueCount="164">
  <si>
    <t>收支预算总表</t>
  </si>
  <si>
    <t>填报单位:赣州市赣县区林业分局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</si>
  <si>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</si>
  <si>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</si>
  <si>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</si>
  <si>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</si>
  <si>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</si>
  <si>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</si>
  <si>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</si>
  <si>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>社会保障和就业支出</t>
  </si>
  <si>
    <t xml:space="preserve">    一般公共预算拨款收入</t>
  </si>
  <si>
    <t>卫生健康支出</t>
  </si>
  <si>
    <t xml:space="preserve">    专项收入</t>
  </si>
  <si>
    <t>住房保障支出</t>
  </si>
  <si>
    <t xml:space="preserve">    政府性基金预算拨款收入</t>
  </si>
  <si>
    <t>农林水事务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</si>
  <si>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</si>
  <si>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</si>
  <si>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</si>
  <si>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</si>
  <si>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</si>
  <si>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</si>
  <si>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</si>
  <si>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</si>
  <si>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</si>
  <si>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</si>
  <si>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</si>
  <si>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</si>
  <si>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</si>
  <si>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</si>
  <si>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</si>
  <si>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</si>
  <si>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</si>
  <si>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</si>
  <si>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</si>
  <si>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</si>
  <si>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</si>
  <si>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</si>
  <si>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</si>
  <si>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</si>
  <si>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</si>
  <si>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</si>
  <si>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</si>
  <si>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</si>
  <si>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</si>
  <si>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</si>
  <si>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</si>
  <si>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</si>
  <si>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208</t>
  </si>
  <si>
    <t>20805</t>
  </si>
  <si>
    <t>行政事业单位养老支出</t>
  </si>
  <si>
    <r>
      <rPr>
        <sz val="12"/>
        <color indexed="8"/>
        <rFont val="宋体"/>
        <charset val="134"/>
      </rPr>
      <t>208</t>
    </r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501</t>
    </r>
  </si>
  <si>
    <t>行政单位离退休</t>
  </si>
  <si>
    <r>
      <rPr>
        <sz val="12"/>
        <color indexed="8"/>
        <rFont val="宋体"/>
        <charset val="134"/>
      </rPr>
      <t>208</t>
    </r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505</t>
    </r>
  </si>
  <si>
    <t xml:space="preserve">机关事业单位基本养老保险缴费支出 </t>
  </si>
  <si>
    <t>210</t>
  </si>
  <si>
    <t xml:space="preserve">卫生健康支出 </t>
  </si>
  <si>
    <t>21012</t>
  </si>
  <si>
    <t>财政对职工基本医疗保险基金的补助</t>
  </si>
  <si>
    <t>2101201</t>
  </si>
  <si>
    <t>213</t>
  </si>
  <si>
    <t xml:space="preserve">农林水支出 </t>
  </si>
  <si>
    <r>
      <rPr>
        <sz val="12"/>
        <color indexed="8"/>
        <rFont val="宋体"/>
        <charset val="134"/>
      </rPr>
      <t>2130</t>
    </r>
    <r>
      <rPr>
        <sz val="12"/>
        <color indexed="8"/>
        <rFont val="宋体"/>
        <charset val="134"/>
      </rPr>
      <t>2</t>
    </r>
  </si>
  <si>
    <t>林业和草原</t>
  </si>
  <si>
    <r>
      <rPr>
        <sz val="12"/>
        <color indexed="8"/>
        <rFont val="宋体"/>
        <charset val="134"/>
      </rPr>
      <t>2130</t>
    </r>
    <r>
      <rPr>
        <sz val="12"/>
        <color indexed="8"/>
        <rFont val="宋体"/>
        <charset val="134"/>
      </rPr>
      <t>2</t>
    </r>
    <r>
      <rPr>
        <sz val="12"/>
        <color indexed="8"/>
        <rFont val="宋体"/>
        <charset val="134"/>
      </rPr>
      <t>01</t>
    </r>
  </si>
  <si>
    <t>行政运行</t>
  </si>
  <si>
    <r>
      <rPr>
        <sz val="12"/>
        <color indexed="8"/>
        <rFont val="宋体"/>
        <charset val="134"/>
      </rPr>
      <t>2130</t>
    </r>
    <r>
      <rPr>
        <sz val="12"/>
        <color indexed="8"/>
        <rFont val="宋体"/>
        <charset val="134"/>
      </rPr>
      <t>2</t>
    </r>
    <r>
      <rPr>
        <sz val="12"/>
        <color indexed="8"/>
        <rFont val="宋体"/>
        <charset val="134"/>
      </rPr>
      <t>99</t>
    </r>
  </si>
  <si>
    <t>其他林业和草原支出</t>
  </si>
  <si>
    <t>221</t>
  </si>
  <si>
    <t>22102</t>
  </si>
  <si>
    <t>住房改革支出</t>
  </si>
  <si>
    <t>2210201</t>
  </si>
  <si>
    <t>住房公积金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</si>
  <si>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</si>
  <si>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</si>
  <si>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</si>
  <si>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</si>
  <si>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</si>
  <si>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</si>
  <si>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</si>
  <si>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</si>
  <si>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</si>
  <si>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</si>
  <si>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</si>
  <si>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</si>
  <si>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</si>
  <si>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</si>
  <si>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</si>
  <si>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</si>
  <si>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</si>
  <si>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</si>
  <si>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</si>
  <si>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</si>
  <si>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 xml:space="preserve">  一般公共预算拨款结转</t>
  </si>
  <si>
    <t xml:space="preserve">  政府性基金预算拨款结转</t>
  </si>
  <si>
    <t>二、结转下年</t>
  </si>
  <si>
    <t>0</t>
  </si>
  <si>
    <t>一般公共预算支出表</t>
  </si>
  <si>
    <t>2020年预算数</t>
  </si>
  <si>
    <t>一般公共预算基本支出表</t>
  </si>
  <si>
    <t>支出经济分类科目</t>
  </si>
  <si>
    <t>人员经费</t>
  </si>
  <si>
    <t>公用经费</t>
  </si>
  <si>
    <t>工资福利支出</t>
  </si>
  <si>
    <t>3010101</t>
  </si>
  <si>
    <t>　职务（岗位）工资</t>
  </si>
  <si>
    <t>3010102</t>
  </si>
  <si>
    <t>　级别（薪级）工资</t>
  </si>
  <si>
    <t>3010201</t>
  </si>
  <si>
    <t>　统一津补贴</t>
  </si>
  <si>
    <t>30103</t>
  </si>
  <si>
    <t>　奖金</t>
  </si>
  <si>
    <t>30107</t>
  </si>
  <si>
    <t>　绩效工资</t>
  </si>
  <si>
    <t>30108</t>
  </si>
  <si>
    <t>　机关事业单位基本养老保险缴费</t>
  </si>
  <si>
    <t>30110</t>
  </si>
  <si>
    <t>　职工基本医疗保险缴费</t>
  </si>
  <si>
    <t>30113</t>
  </si>
  <si>
    <t>　住房公积金</t>
  </si>
  <si>
    <t>商品和服务支出</t>
  </si>
  <si>
    <t>30201</t>
  </si>
  <si>
    <t>　办公费</t>
  </si>
  <si>
    <t>30202</t>
  </si>
  <si>
    <t>　印刷费</t>
  </si>
  <si>
    <t>30204</t>
  </si>
  <si>
    <t>　手续费</t>
  </si>
  <si>
    <t>30205</t>
  </si>
  <si>
    <t>　水费</t>
  </si>
  <si>
    <t>30206</t>
  </si>
  <si>
    <t>　电费</t>
  </si>
  <si>
    <t>30207</t>
  </si>
  <si>
    <t>　邮电费</t>
  </si>
  <si>
    <t>30217</t>
  </si>
  <si>
    <t>　公务接待费</t>
  </si>
  <si>
    <t>30229</t>
  </si>
  <si>
    <t>　福利费</t>
  </si>
  <si>
    <t>30231</t>
  </si>
  <si>
    <t>　公务用车运行维护费</t>
  </si>
  <si>
    <t>3023901</t>
  </si>
  <si>
    <t>　公务交通补贴</t>
  </si>
  <si>
    <t>对个人和家庭的补助</t>
  </si>
  <si>
    <t>3030204</t>
  </si>
  <si>
    <t>　退休人员交通费</t>
  </si>
  <si>
    <t>3030299</t>
  </si>
  <si>
    <t>　其他退休费</t>
  </si>
  <si>
    <t>3030501</t>
  </si>
  <si>
    <t>　遗嘱补助</t>
  </si>
  <si>
    <t>3030902</t>
  </si>
  <si>
    <t>　独生子女父母奖励金</t>
  </si>
  <si>
    <t>3039901</t>
  </si>
  <si>
    <t>　高温津贴</t>
  </si>
  <si>
    <t>3039902</t>
  </si>
  <si>
    <t>　取暖费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</si>
  <si>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</si>
  <si>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</si>
  <si>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</si>
  <si>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</si>
  <si>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</si>
  <si>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</si>
  <si>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</si>
  <si>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302</t>
  </si>
  <si>
    <t>赣州市赣县区林业分局</t>
  </si>
  <si>
    <t>政府性基金预算支出表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</si>
</sst>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00"/>
  </numFmts>
  <fonts count="31">
    <font>
      <sz val="10"/>
      <name val="Arial"/>
      <charset val="134"/>
    </font>
    <font>
      <sz val="11"/>
      <color indexed="8"/>
      <name val="Calibri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2"/>
      <color rgb="FFFF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5" borderId="1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8" borderId="13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22" borderId="19" applyNumberFormat="0" applyAlignment="0" applyProtection="0">
      <alignment vertical="center"/>
    </xf>
    <xf numFmtId="0" fontId="26" fillId="22" borderId="17" applyNumberFormat="0" applyAlignment="0" applyProtection="0">
      <alignment vertical="center"/>
    </xf>
    <xf numFmtId="0" fontId="19" fillId="14" borderId="16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8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49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4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37" fontId="4" fillId="0" borderId="7" xfId="0" applyNumberFormat="1" applyFont="1" applyBorder="1" applyAlignment="1" applyProtection="1">
      <alignment horizontal="center" vertical="center" wrapText="1"/>
    </xf>
    <xf numFmtId="37" fontId="4" fillId="0" borderId="4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0" fontId="0" fillId="0" borderId="0" xfId="0" applyFill="1" applyBorder="1" applyAlignment="1"/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left" vertical="center"/>
    </xf>
    <xf numFmtId="4" fontId="4" fillId="0" borderId="4" xfId="0" applyNumberFormat="1" applyFont="1" applyBorder="1" applyAlignment="1" applyProtection="1">
      <alignment horizontal="right" vertical="center" wrapText="1"/>
    </xf>
    <xf numFmtId="4" fontId="4" fillId="0" borderId="10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/>
    <xf numFmtId="4" fontId="4" fillId="0" borderId="1" xfId="0" applyNumberFormat="1" applyFont="1" applyBorder="1" applyAlignment="1" applyProtection="1"/>
    <xf numFmtId="4" fontId="4" fillId="0" borderId="1" xfId="0" applyNumberFormat="1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left" vertical="center"/>
    </xf>
    <xf numFmtId="4" fontId="4" fillId="0" borderId="4" xfId="0" applyNumberFormat="1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horizontal="center" vertical="center"/>
    </xf>
    <xf numFmtId="4" fontId="4" fillId="0" borderId="10" xfId="0" applyNumberFormat="1" applyFont="1" applyBorder="1" applyAlignment="1" applyProtection="1">
      <alignment horizontal="right" vertical="center"/>
    </xf>
    <xf numFmtId="176" fontId="5" fillId="2" borderId="0" xfId="0" applyNumberFormat="1" applyFont="1" applyFill="1" applyBorder="1" applyAlignment="1" applyProtection="1"/>
    <xf numFmtId="0" fontId="4" fillId="0" borderId="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4" fontId="10" fillId="0" borderId="2" xfId="0" applyNumberFormat="1" applyFont="1" applyBorder="1" applyAlignment="1" applyProtection="1">
      <alignment horizontal="right" vertical="center" wrapText="1"/>
    </xf>
    <xf numFmtId="4" fontId="4" fillId="0" borderId="1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4" fontId="4" fillId="0" borderId="10" xfId="0" applyNumberFormat="1" applyFont="1" applyBorder="1" applyAlignment="1" applyProtection="1">
      <alignment horizontal="left" vertical="center"/>
    </xf>
    <xf numFmtId="4" fontId="4" fillId="0" borderId="4" xfId="0" applyNumberFormat="1" applyFont="1" applyBorder="1" applyAlignment="1" applyProtection="1">
      <alignment horizontal="right" vertical="center"/>
    </xf>
    <xf numFmtId="4" fontId="4" fillId="0" borderId="10" xfId="0" applyNumberFormat="1" applyFont="1" applyBorder="1" applyAlignment="1" applyProtection="1"/>
    <xf numFmtId="0" fontId="1" fillId="0" borderId="1" xfId="0" applyFont="1" applyBorder="1" applyAlignment="1" applyProtection="1"/>
    <xf numFmtId="4" fontId="1" fillId="0" borderId="4" xfId="0" applyNumberFormat="1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2:IT62"/>
  <sheetViews>
    <sheetView showGridLines="0" showZeros="0" topLeftCell="A2" workbookViewId="0">
      <selection activeCell="C27" sqref="C27"/>
    </sheetView>
  </sheetViews>
  <sheetFormatPr defaultColWidth="9.1047619047619" defaultRowHeight="12.75" customHeight="1"/>
  <cols>
    <col min="1" max="1" width="44.4380952380952" style="1" customWidth="1"/>
    <col min="2" max="2" width="24.3333333333333" style="1" customWidth="1"/>
    <col min="3" max="3" width="54.3333333333333" style="1" customWidth="1"/>
    <col min="4" max="4" width="25" style="1" customWidth="1"/>
    <col min="5" max="255" width="9.1047619047619" style="1" customWidth="1"/>
  </cols>
  <sheetData>
    <row r="2" s="1" customFormat="1" ht="29.25" customHeight="1" spans="1:4">
      <c r="A2" s="55" t="s">
        <v>0</v>
      </c>
      <c r="B2" s="55"/>
      <c r="C2" s="55"/>
      <c r="D2" s="55"/>
    </row>
    <row r="3" s="1" customFormat="1" ht="17.25" customHeight="1" spans="1:4">
      <c r="A3" s="5" t="s">
        <v>1</v>
      </c>
      <c r="B3" s="6"/>
      <c r="C3" s="6"/>
      <c r="D3" s="7" t="s">
        <v>2</v>
      </c>
    </row>
    <row r="4" s="1" customFormat="1" ht="17.25" customHeight="1" spans="1:4">
      <c r="A4" s="8" t="s">
        <v>3</v>
      </c>
      <c r="B4" s="8"/>
      <c r="C4" s="8" t="s">
        <v>4</v>
      </c>
      <c r="D4" s="8"/>
    </row>
    <row r="5" s="1" customFormat="1" ht="17.25" customHeight="1" spans="1:4">
      <c r="A5" s="8" t="s">
        <v>5</v>
      </c>
      <c r="B5" s="11" t="s">
        <v>6</v>
      </c>
      <c r="C5" s="10" t="s">
        <v>7</v>
      </c>
      <c r="D5" s="10" t="s">
        <v>6</v>
      </c>
    </row>
    <row r="6" s="1" customFormat="1" ht="17.25" customHeight="1" spans="1:4">
      <c r="A6" s="57" t="s">
        <v>8</v>
      </c>
      <c r="B6" s="58">
        <v>1124.45</v>
      </c>
      <c r="C6" s="61" t="s">
        <v>9</v>
      </c>
      <c r="D6" s="62">
        <v>159.82</v>
      </c>
    </row>
    <row r="7" s="1" customFormat="1" ht="17.25" customHeight="1" spans="1:4">
      <c r="A7" s="57" t="s">
        <v>10</v>
      </c>
      <c r="B7" s="58"/>
      <c r="C7" s="61" t="s">
        <v>11</v>
      </c>
      <c r="D7" s="62">
        <v>63.2</v>
      </c>
    </row>
    <row r="8" s="1" customFormat="1" ht="17.25" customHeight="1" spans="1:4">
      <c r="A8" s="57" t="s">
        <v>12</v>
      </c>
      <c r="B8" s="58"/>
      <c r="C8" s="61" t="s">
        <v>13</v>
      </c>
      <c r="D8" s="62">
        <v>78.8</v>
      </c>
    </row>
    <row r="9" s="1" customFormat="1" ht="17.25" customHeight="1" spans="1:4">
      <c r="A9" s="57" t="s">
        <v>14</v>
      </c>
      <c r="B9" s="58"/>
      <c r="C9" s="61" t="s">
        <v>15</v>
      </c>
      <c r="D9" s="62">
        <v>822.63</v>
      </c>
    </row>
    <row r="10" s="1" customFormat="1" ht="17.25" customHeight="1" spans="1:4">
      <c r="A10" s="57" t="s">
        <v>16</v>
      </c>
      <c r="B10" s="58"/>
      <c r="C10" s="61"/>
      <c r="D10" s="62"/>
    </row>
    <row r="11" s="1" customFormat="1" ht="17.25" customHeight="1" spans="1:4">
      <c r="A11" s="57" t="s">
        <v>17</v>
      </c>
      <c r="B11" s="58"/>
      <c r="C11" s="61"/>
      <c r="D11" s="62"/>
    </row>
    <row r="12" s="1" customFormat="1" ht="17.25" customHeight="1" spans="1:4">
      <c r="A12" s="57" t="s">
        <v>18</v>
      </c>
      <c r="B12" s="58"/>
      <c r="C12" s="61"/>
      <c r="D12" s="62"/>
    </row>
    <row r="13" s="1" customFormat="1" ht="17.25" customHeight="1" spans="1:4">
      <c r="A13" s="57" t="s">
        <v>19</v>
      </c>
      <c r="B13" s="58"/>
      <c r="C13" s="61">
        <v>0</v>
      </c>
      <c r="D13" s="62"/>
    </row>
    <row r="14" s="1" customFormat="1" ht="17.25" customHeight="1" spans="1:4">
      <c r="A14" s="57" t="s">
        <v>20</v>
      </c>
      <c r="B14" s="58"/>
      <c r="C14" s="61">
        <v>0</v>
      </c>
      <c r="D14" s="62"/>
    </row>
    <row r="15" s="1" customFormat="1" ht="17.25" customHeight="1" spans="1:4">
      <c r="A15" s="57" t="s">
        <v>21</v>
      </c>
      <c r="B15" s="27"/>
      <c r="C15" s="61">
        <v>0</v>
      </c>
      <c r="D15" s="62"/>
    </row>
    <row r="16" s="1" customFormat="1" ht="17.25" customHeight="1" spans="1:4">
      <c r="A16" s="81" t="s">
        <v>22</v>
      </c>
      <c r="B16" s="58"/>
      <c r="C16" s="81" t="s">
        <v>23</v>
      </c>
      <c r="D16" s="27">
        <v>1124.45</v>
      </c>
    </row>
    <row r="17" s="1" customFormat="1" ht="17.25" customHeight="1" spans="1:4">
      <c r="A17" s="57" t="s">
        <v>24</v>
      </c>
      <c r="B17" s="58"/>
      <c r="C17" s="82" t="s">
        <v>25</v>
      </c>
      <c r="D17" s="27"/>
    </row>
    <row r="18" s="1" customFormat="1" ht="17.25" customHeight="1" spans="1:4">
      <c r="A18" s="57" t="s">
        <v>26</v>
      </c>
      <c r="B18" s="83"/>
      <c r="C18" s="84"/>
      <c r="D18" s="27"/>
    </row>
    <row r="19" s="1" customFormat="1" ht="17.25" customHeight="1" spans="1:4">
      <c r="A19" s="85"/>
      <c r="B19" s="86"/>
      <c r="C19" s="84"/>
      <c r="D19" s="58"/>
    </row>
    <row r="20" s="1" customFormat="1" ht="17.25" customHeight="1" spans="1:4">
      <c r="A20" s="67" t="s">
        <v>27</v>
      </c>
      <c r="B20" s="48">
        <v>1124.45</v>
      </c>
      <c r="C20" s="68" t="s">
        <v>28</v>
      </c>
      <c r="D20" s="48">
        <v>1124.45</v>
      </c>
    </row>
    <row r="21" s="1" customFormat="1" ht="19.5" customHeight="1" spans="1:254">
      <c r="A21" s="13"/>
      <c r="B21" s="13"/>
      <c r="C21" s="13"/>
      <c r="D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</row>
    <row r="22" s="1" customFormat="1" ht="19.5" customHeight="1" spans="1:254">
      <c r="A22" s="13"/>
      <c r="B22" s="13"/>
      <c r="C22" s="13"/>
      <c r="D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</row>
    <row r="23" s="1" customFormat="1" ht="19.5" customHeight="1" spans="1:254">
      <c r="A23" s="13"/>
      <c r="B23" s="13"/>
      <c r="C23" s="13"/>
      <c r="D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</row>
    <row r="24" s="1" customFormat="1" ht="19.5" customHeight="1" spans="1:254">
      <c r="A24" s="13"/>
      <c r="B24" s="13"/>
      <c r="C24" s="13"/>
      <c r="D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 s="1" customFormat="1" ht="19.5" customHeight="1" spans="1:254">
      <c r="A25" s="13"/>
      <c r="B25" s="13"/>
      <c r="C25" s="13"/>
      <c r="D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</row>
    <row r="26" s="1" customFormat="1" ht="19.5" customHeight="1" spans="1:254">
      <c r="A26" s="13"/>
      <c r="B26" s="13"/>
      <c r="C26" s="13"/>
      <c r="D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</row>
    <row r="27" s="1" customFormat="1" ht="19.5" customHeight="1" spans="1:254">
      <c r="A27" s="13"/>
      <c r="B27" s="13"/>
      <c r="C27" s="13"/>
      <c r="D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</row>
    <row r="28" s="1" customFormat="1" ht="19.5" customHeight="1" spans="1:254">
      <c r="A28" s="13"/>
      <c r="B28" s="13"/>
      <c r="C28" s="13"/>
      <c r="D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</row>
    <row r="29" s="1" customFormat="1" ht="19.5" customHeight="1" spans="1:254">
      <c r="A29" s="13"/>
      <c r="B29" s="13"/>
      <c r="C29" s="13"/>
      <c r="D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</row>
    <row r="30" s="1" customFormat="1" ht="19.5" customHeight="1" spans="1:254">
      <c r="A30" s="13"/>
      <c r="B30" s="13"/>
      <c r="C30" s="13"/>
      <c r="D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</row>
    <row r="31" s="1" customFormat="1" ht="19.5" customHeight="1" spans="1:254">
      <c r="A31" s="13"/>
      <c r="B31" s="13"/>
      <c r="C31" s="13"/>
      <c r="D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</row>
    <row r="32" s="1" customFormat="1" ht="19.5" customHeight="1" spans="1:254">
      <c r="A32" s="13"/>
      <c r="B32" s="13"/>
      <c r="C32" s="13"/>
      <c r="D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</row>
    <row r="33" s="1" customFormat="1" ht="19.5" customHeight="1" spans="1:254">
      <c r="A33" s="13"/>
      <c r="B33" s="13"/>
      <c r="C33" s="13"/>
      <c r="D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</row>
    <row r="34" s="1" customFormat="1" ht="19.5" customHeight="1" spans="1:254">
      <c r="A34" s="13"/>
      <c r="B34" s="13"/>
      <c r="C34" s="13"/>
      <c r="D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</row>
    <row r="35" s="1" customFormat="1" ht="19.5" customHeight="1" spans="1:254">
      <c r="A35" s="13"/>
      <c r="B35" s="13"/>
      <c r="C35" s="13"/>
      <c r="D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</row>
    <row r="36" s="1" customFormat="1" ht="19.5" customHeight="1" spans="1:254">
      <c r="A36" s="13"/>
      <c r="B36" s="13"/>
      <c r="C36" s="13"/>
      <c r="D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</row>
    <row r="37" s="1" customFormat="1" ht="19.5" customHeight="1" spans="1:254">
      <c r="A37" s="13"/>
      <c r="B37" s="13"/>
      <c r="C37" s="13"/>
      <c r="D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</row>
    <row r="38" s="1" customFormat="1" ht="19.5" customHeight="1" spans="1:254">
      <c r="A38" s="13"/>
      <c r="B38" s="13"/>
      <c r="C38" s="13"/>
      <c r="D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</row>
    <row r="39" s="1" customFormat="1" ht="19.5" customHeight="1" spans="1:254">
      <c r="A39" s="13"/>
      <c r="B39" s="13"/>
      <c r="C39" s="13"/>
      <c r="D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</row>
    <row r="40" s="1" customFormat="1" ht="19.5" customHeight="1" spans="1:254">
      <c r="A40" s="13"/>
      <c r="B40" s="13"/>
      <c r="C40" s="13"/>
      <c r="D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</row>
    <row r="41" s="1" customFormat="1" ht="19.5" customHeight="1" spans="1:254">
      <c r="A41" s="13"/>
      <c r="B41" s="13"/>
      <c r="C41" s="13"/>
      <c r="D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</row>
    <row r="42" s="1" customFormat="1" ht="19.5" customHeight="1" spans="1:254">
      <c r="A42" s="13"/>
      <c r="B42" s="13"/>
      <c r="C42" s="13"/>
      <c r="D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</row>
    <row r="43" s="1" customFormat="1" ht="19.5" customHeight="1" spans="1:254">
      <c r="A43" s="13"/>
      <c r="B43" s="13"/>
      <c r="C43" s="13"/>
      <c r="D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</row>
    <row r="44" s="1" customFormat="1" ht="19.5" customHeight="1" spans="1:254">
      <c r="A44" s="13"/>
      <c r="B44" s="13"/>
      <c r="C44" s="13"/>
      <c r="D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</row>
    <row r="45" s="1" customFormat="1" ht="19.5" customHeight="1" spans="1:254">
      <c r="A45" s="13"/>
      <c r="B45" s="13"/>
      <c r="C45" s="13"/>
      <c r="D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</row>
    <row r="46" s="1" customFormat="1" ht="19.5" customHeight="1" spans="1:254">
      <c r="A46" s="13"/>
      <c r="B46" s="13"/>
      <c r="C46" s="13"/>
      <c r="D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</row>
    <row r="47" s="1" customFormat="1" ht="19.5" customHeight="1" spans="1:254">
      <c r="A47" s="13"/>
      <c r="B47" s="13"/>
      <c r="C47" s="13"/>
      <c r="D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</row>
    <row r="48" s="1" customFormat="1" ht="19.5" customHeight="1" spans="1:254">
      <c r="A48" s="13"/>
      <c r="B48" s="13"/>
      <c r="C48" s="13"/>
      <c r="D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</row>
    <row r="49" s="1" customFormat="1" ht="19.5" customHeight="1" spans="1:254">
      <c r="A49" s="13"/>
      <c r="B49" s="13"/>
      <c r="C49" s="13"/>
      <c r="D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</row>
    <row r="50" s="1" customFormat="1" ht="19.5" customHeight="1" spans="1:254">
      <c r="A50" s="13"/>
      <c r="B50" s="13"/>
      <c r="C50" s="13"/>
      <c r="D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</row>
    <row r="51" s="1" customFormat="1" ht="19.5" customHeight="1" spans="1:254">
      <c r="A51" s="13"/>
      <c r="B51" s="13"/>
      <c r="C51" s="13"/>
      <c r="D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</row>
    <row r="52" s="1" customFormat="1" ht="19.5" customHeight="1" spans="1:254">
      <c r="A52" s="13"/>
      <c r="B52" s="13"/>
      <c r="C52" s="13"/>
      <c r="D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</row>
    <row r="53" s="1" customFormat="1" ht="19.5" customHeight="1" spans="1:254">
      <c r="A53" s="13"/>
      <c r="B53" s="13"/>
      <c r="C53" s="13"/>
      <c r="D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</row>
    <row r="54" s="1" customFormat="1" ht="19.5" customHeight="1" spans="1:254">
      <c r="A54" s="13"/>
      <c r="B54" s="13"/>
      <c r="C54" s="13"/>
      <c r="D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</row>
    <row r="55" s="1" customFormat="1" ht="19.5" customHeight="1" spans="1:254">
      <c r="A55" s="13"/>
      <c r="B55" s="13"/>
      <c r="C55" s="13"/>
      <c r="D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</row>
    <row r="56" s="1" customFormat="1" ht="19.5" customHeight="1" spans="1:254">
      <c r="A56" s="13"/>
      <c r="B56" s="13"/>
      <c r="C56" s="13"/>
      <c r="D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</row>
    <row r="57" s="1" customFormat="1" ht="19.5" customHeight="1" spans="1:254">
      <c r="A57" s="13"/>
      <c r="B57" s="13"/>
      <c r="C57" s="13"/>
      <c r="D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</row>
    <row r="58" s="1" customFormat="1" ht="19.5" customHeight="1" spans="1:254">
      <c r="A58" s="13"/>
      <c r="B58" s="13"/>
      <c r="C58" s="13"/>
      <c r="D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</row>
    <row r="59" s="1" customFormat="1" ht="19.5" customHeight="1" spans="1:254">
      <c r="A59" s="13"/>
      <c r="B59" s="13"/>
      <c r="C59" s="13"/>
      <c r="D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</row>
    <row r="60" s="1" customFormat="1" ht="19.5" customHeight="1" spans="1:254">
      <c r="A60" s="13"/>
      <c r="B60" s="13"/>
      <c r="C60" s="13"/>
      <c r="D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</row>
    <row r="61" s="1" customFormat="1" ht="19.5" customHeight="1" spans="1:254">
      <c r="A61" s="13"/>
      <c r="B61" s="13"/>
      <c r="C61" s="13"/>
      <c r="D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</row>
    <row r="62" s="1" customFormat="1" ht="19.5" customHeight="1" spans="1:254">
      <c r="A62" s="13"/>
      <c r="B62" s="13"/>
      <c r="C62" s="13"/>
      <c r="D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" right="0.39" top="0.59" bottom="0.59" header="0.5" footer="0.5"/>
  <pageSetup paperSize="9" scale="90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showGridLines="0" topLeftCell="A7" workbookViewId="0">
      <selection activeCell="A8" sqref="A8:A11"/>
    </sheetView>
  </sheetViews>
  <sheetFormatPr defaultColWidth="9.1047619047619" defaultRowHeight="12.75" customHeight="1"/>
  <cols>
    <col min="1" max="1" width="14" style="1" customWidth="1"/>
    <col min="2" max="2" width="30.3333333333333" style="1" customWidth="1"/>
    <col min="3" max="3" width="16" style="1" customWidth="1"/>
    <col min="4" max="4" width="12.4380952380952" style="1" customWidth="1"/>
    <col min="5" max="5" width="15.552380952381" style="1" customWidth="1"/>
    <col min="6" max="6" width="13" style="1" customWidth="1"/>
    <col min="7" max="7" width="13.3333333333333" style="1" customWidth="1"/>
    <col min="8" max="8" width="12.4380952380952" style="1" customWidth="1"/>
    <col min="9" max="9" width="12" style="1" customWidth="1"/>
    <col min="10" max="10" width="15.3333333333333" style="1" customWidth="1"/>
    <col min="11" max="11" width="14.6666666666667" style="1" customWidth="1"/>
    <col min="12" max="12" width="11.1047619047619" style="1" customWidth="1"/>
    <col min="13" max="14" width="9.1047619047619" style="1" customWidth="1"/>
    <col min="15" max="15" width="11.6666666666667" style="1" customWidth="1"/>
    <col min="16" max="17" width="9.1047619047619" style="1" customWidth="1"/>
  </cols>
  <sheetData>
    <row r="1" s="1" customFormat="1" ht="21" customHeight="1"/>
    <row r="2" s="1" customFormat="1" ht="29.25" customHeight="1" spans="1:15">
      <c r="A2" s="75" t="s">
        <v>29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="1" customFormat="1" ht="27.75" customHeight="1" spans="1:15">
      <c r="A3" s="5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7" t="s">
        <v>2</v>
      </c>
    </row>
    <row r="4" s="1" customFormat="1" ht="17.25" customHeight="1" spans="1:15">
      <c r="A4" s="8" t="s">
        <v>30</v>
      </c>
      <c r="B4" s="8" t="s">
        <v>31</v>
      </c>
      <c r="C4" s="76" t="s">
        <v>32</v>
      </c>
      <c r="D4" s="77" t="s">
        <v>33</v>
      </c>
      <c r="E4" s="8" t="s">
        <v>34</v>
      </c>
      <c r="F4" s="8"/>
      <c r="G4" s="8"/>
      <c r="H4" s="8"/>
      <c r="I4" s="8"/>
      <c r="J4" s="71" t="s">
        <v>35</v>
      </c>
      <c r="K4" s="71" t="s">
        <v>36</v>
      </c>
      <c r="L4" s="71" t="s">
        <v>37</v>
      </c>
      <c r="M4" s="71" t="s">
        <v>38</v>
      </c>
      <c r="N4" s="71" t="s">
        <v>39</v>
      </c>
      <c r="O4" s="77" t="s">
        <v>40</v>
      </c>
    </row>
    <row r="5" s="1" customFormat="1" ht="58.5" customHeight="1" spans="1:15">
      <c r="A5" s="8"/>
      <c r="B5" s="8"/>
      <c r="C5" s="78"/>
      <c r="D5" s="77"/>
      <c r="E5" s="77" t="s">
        <v>41</v>
      </c>
      <c r="F5" s="77" t="s">
        <v>42</v>
      </c>
      <c r="G5" s="77" t="s">
        <v>43</v>
      </c>
      <c r="H5" s="77" t="s">
        <v>44</v>
      </c>
      <c r="I5" s="77" t="s">
        <v>45</v>
      </c>
      <c r="J5" s="71"/>
      <c r="K5" s="71"/>
      <c r="L5" s="71"/>
      <c r="M5" s="71"/>
      <c r="N5" s="71"/>
      <c r="O5" s="77"/>
    </row>
    <row r="6" s="1" customFormat="1" ht="21" customHeight="1" spans="1:15">
      <c r="A6" s="12" t="s">
        <v>46</v>
      </c>
      <c r="B6" s="12" t="s">
        <v>46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</row>
    <row r="7" s="1" customFormat="1" ht="25.5" customHeight="1" spans="1:15">
      <c r="A7" s="28" t="s">
        <v>47</v>
      </c>
      <c r="B7" s="28" t="s">
        <v>32</v>
      </c>
      <c r="C7" s="26">
        <v>1124.45</v>
      </c>
      <c r="D7" s="26"/>
      <c r="E7" s="26">
        <v>1124.45</v>
      </c>
      <c r="F7" s="26">
        <v>1124.45</v>
      </c>
      <c r="G7" s="26"/>
      <c r="H7" s="26"/>
      <c r="I7" s="26"/>
      <c r="J7" s="26"/>
      <c r="K7" s="26"/>
      <c r="L7" s="27"/>
      <c r="M7" s="74"/>
      <c r="N7" s="80"/>
      <c r="O7" s="27"/>
    </row>
    <row r="8" s="1" customFormat="1" ht="25.5" customHeight="1" spans="1:15">
      <c r="A8" s="28" t="s">
        <v>48</v>
      </c>
      <c r="B8" s="28" t="s">
        <v>9</v>
      </c>
      <c r="C8" s="26">
        <v>159.82</v>
      </c>
      <c r="D8" s="26"/>
      <c r="E8" s="26">
        <v>159.82</v>
      </c>
      <c r="F8" s="26">
        <v>159.82</v>
      </c>
      <c r="G8" s="26"/>
      <c r="H8" s="26"/>
      <c r="I8" s="26"/>
      <c r="J8" s="26"/>
      <c r="K8" s="26"/>
      <c r="L8" s="27"/>
      <c r="M8" s="74"/>
      <c r="N8" s="80"/>
      <c r="O8" s="27"/>
    </row>
    <row r="9" s="1" customFormat="1" ht="25.5" customHeight="1" spans="1:15">
      <c r="A9" s="49" t="s">
        <v>49</v>
      </c>
      <c r="B9" s="28" t="s">
        <v>50</v>
      </c>
      <c r="C9" s="26">
        <v>159.82</v>
      </c>
      <c r="D9" s="26"/>
      <c r="E9" s="26">
        <v>159.82</v>
      </c>
      <c r="F9" s="26">
        <v>159.82</v>
      </c>
      <c r="G9" s="26"/>
      <c r="H9" s="26"/>
      <c r="I9" s="26"/>
      <c r="J9" s="26"/>
      <c r="K9" s="26"/>
      <c r="L9" s="27"/>
      <c r="M9" s="74"/>
      <c r="N9" s="80"/>
      <c r="O9" s="27"/>
    </row>
    <row r="10" s="1" customFormat="1" ht="25.5" customHeight="1" spans="1:15">
      <c r="A10" s="50" t="s">
        <v>51</v>
      </c>
      <c r="B10" s="28" t="s">
        <v>52</v>
      </c>
      <c r="C10" s="26">
        <v>60.37</v>
      </c>
      <c r="D10" s="26"/>
      <c r="E10" s="26">
        <v>60.37</v>
      </c>
      <c r="F10" s="26">
        <v>60.37</v>
      </c>
      <c r="G10" s="79"/>
      <c r="H10" s="26"/>
      <c r="I10" s="26"/>
      <c r="J10" s="26"/>
      <c r="K10" s="26"/>
      <c r="L10" s="27"/>
      <c r="M10" s="74"/>
      <c r="N10" s="80"/>
      <c r="O10" s="27"/>
    </row>
    <row r="11" s="1" customFormat="1" ht="36" customHeight="1" spans="1:15">
      <c r="A11" s="50" t="s">
        <v>53</v>
      </c>
      <c r="B11" s="28" t="s">
        <v>54</v>
      </c>
      <c r="C11" s="26">
        <v>99.45</v>
      </c>
      <c r="D11" s="26"/>
      <c r="E11" s="26">
        <v>99.45</v>
      </c>
      <c r="F11" s="26">
        <v>99.45</v>
      </c>
      <c r="G11" s="26"/>
      <c r="H11" s="26"/>
      <c r="I11" s="26"/>
      <c r="J11" s="26"/>
      <c r="K11" s="26"/>
      <c r="L11" s="27"/>
      <c r="M11" s="74"/>
      <c r="N11" s="80"/>
      <c r="O11" s="27"/>
    </row>
    <row r="12" s="1" customFormat="1" ht="25.5" customHeight="1" spans="1:15">
      <c r="A12" s="28" t="s">
        <v>55</v>
      </c>
      <c r="B12" s="28" t="s">
        <v>56</v>
      </c>
      <c r="C12" s="26">
        <v>63.2</v>
      </c>
      <c r="D12" s="26"/>
      <c r="E12" s="26">
        <v>63.2</v>
      </c>
      <c r="F12" s="26">
        <v>63.2</v>
      </c>
      <c r="G12" s="26"/>
      <c r="H12" s="26"/>
      <c r="I12" s="26"/>
      <c r="J12" s="26"/>
      <c r="K12" s="26"/>
      <c r="L12" s="27"/>
      <c r="M12" s="74"/>
      <c r="N12" s="80"/>
      <c r="O12" s="27"/>
    </row>
    <row r="13" s="1" customFormat="1" ht="42" customHeight="1" spans="1:15">
      <c r="A13" s="49" t="s">
        <v>57</v>
      </c>
      <c r="B13" s="28" t="s">
        <v>58</v>
      </c>
      <c r="C13" s="26">
        <v>63.2</v>
      </c>
      <c r="D13" s="26"/>
      <c r="E13" s="26">
        <v>63.2</v>
      </c>
      <c r="F13" s="26">
        <v>63.2</v>
      </c>
      <c r="G13" s="26"/>
      <c r="H13" s="26"/>
      <c r="I13" s="26"/>
      <c r="J13" s="26"/>
      <c r="K13" s="26"/>
      <c r="L13" s="27"/>
      <c r="M13" s="74"/>
      <c r="N13" s="80"/>
      <c r="O13" s="27"/>
    </row>
    <row r="14" s="1" customFormat="1" ht="34.95" customHeight="1" spans="1:15">
      <c r="A14" s="51" t="s">
        <v>59</v>
      </c>
      <c r="B14" s="28" t="s">
        <v>58</v>
      </c>
      <c r="C14" s="26">
        <v>63.2</v>
      </c>
      <c r="D14" s="26"/>
      <c r="E14" s="26">
        <v>63.2</v>
      </c>
      <c r="F14" s="26">
        <v>63.2</v>
      </c>
      <c r="G14" s="26"/>
      <c r="H14" s="26"/>
      <c r="I14" s="26"/>
      <c r="J14" s="26"/>
      <c r="K14" s="26"/>
      <c r="L14" s="27"/>
      <c r="M14" s="74"/>
      <c r="N14" s="80"/>
      <c r="O14" s="27"/>
    </row>
    <row r="15" s="1" customFormat="1" ht="25.5" customHeight="1" spans="1:15">
      <c r="A15" s="28" t="s">
        <v>60</v>
      </c>
      <c r="B15" s="28" t="s">
        <v>61</v>
      </c>
      <c r="C15" s="26">
        <v>822.63</v>
      </c>
      <c r="D15" s="26"/>
      <c r="E15" s="26">
        <v>822.63</v>
      </c>
      <c r="F15" s="26">
        <v>822.63</v>
      </c>
      <c r="G15" s="26"/>
      <c r="H15" s="26"/>
      <c r="I15" s="26"/>
      <c r="J15" s="26"/>
      <c r="K15" s="26"/>
      <c r="L15" s="27"/>
      <c r="M15" s="74"/>
      <c r="N15" s="80"/>
      <c r="O15" s="27"/>
    </row>
    <row r="16" s="1" customFormat="1" ht="25.5" customHeight="1" spans="1:15">
      <c r="A16" s="52" t="s">
        <v>62</v>
      </c>
      <c r="B16" s="53" t="s">
        <v>63</v>
      </c>
      <c r="C16" s="26">
        <v>822.63</v>
      </c>
      <c r="D16" s="26"/>
      <c r="E16" s="26">
        <v>822.63</v>
      </c>
      <c r="F16" s="26">
        <v>822.63</v>
      </c>
      <c r="G16" s="26"/>
      <c r="H16" s="26"/>
      <c r="I16" s="26"/>
      <c r="J16" s="26"/>
      <c r="K16" s="26"/>
      <c r="L16" s="27"/>
      <c r="M16" s="74"/>
      <c r="N16" s="80"/>
      <c r="O16" s="27"/>
    </row>
    <row r="17" s="1" customFormat="1" ht="25.5" customHeight="1" spans="1:15">
      <c r="A17" s="50" t="s">
        <v>64</v>
      </c>
      <c r="B17" s="28" t="s">
        <v>65</v>
      </c>
      <c r="C17" s="26">
        <v>812.63</v>
      </c>
      <c r="D17" s="26"/>
      <c r="E17" s="26">
        <v>812.63</v>
      </c>
      <c r="F17" s="26">
        <v>812.63</v>
      </c>
      <c r="G17" s="26"/>
      <c r="H17" s="26"/>
      <c r="I17" s="26"/>
      <c r="J17" s="26"/>
      <c r="K17" s="26"/>
      <c r="L17" s="27"/>
      <c r="M17" s="74"/>
      <c r="N17" s="80"/>
      <c r="O17" s="27"/>
    </row>
    <row r="18" s="1" customFormat="1" ht="25.5" customHeight="1" spans="1:15">
      <c r="A18" s="50" t="s">
        <v>66</v>
      </c>
      <c r="B18" s="53" t="s">
        <v>67</v>
      </c>
      <c r="C18" s="26">
        <v>10</v>
      </c>
      <c r="D18" s="26"/>
      <c r="E18" s="26">
        <v>10</v>
      </c>
      <c r="F18" s="26">
        <v>10</v>
      </c>
      <c r="G18" s="26"/>
      <c r="H18" s="26"/>
      <c r="I18" s="26"/>
      <c r="J18" s="26"/>
      <c r="K18" s="26"/>
      <c r="L18" s="27"/>
      <c r="M18" s="74"/>
      <c r="N18" s="80"/>
      <c r="O18" s="27"/>
    </row>
    <row r="19" s="1" customFormat="1" ht="37.5" customHeight="1" spans="1:15">
      <c r="A19" s="28" t="s">
        <v>68</v>
      </c>
      <c r="B19" s="28" t="s">
        <v>13</v>
      </c>
      <c r="C19" s="26">
        <v>78.8</v>
      </c>
      <c r="D19" s="26"/>
      <c r="E19" s="26">
        <v>78.8</v>
      </c>
      <c r="F19" s="26">
        <v>78.8</v>
      </c>
      <c r="G19" s="26"/>
      <c r="H19" s="26"/>
      <c r="I19" s="26"/>
      <c r="J19" s="26"/>
      <c r="K19" s="26"/>
      <c r="L19" s="27"/>
      <c r="M19" s="74"/>
      <c r="N19" s="80"/>
      <c r="O19" s="27"/>
    </row>
    <row r="20" s="1" customFormat="1" ht="25.5" customHeight="1" spans="1:15">
      <c r="A20" s="49" t="s">
        <v>69</v>
      </c>
      <c r="B20" s="28" t="s">
        <v>70</v>
      </c>
      <c r="C20" s="26">
        <v>78.8</v>
      </c>
      <c r="D20" s="26"/>
      <c r="E20" s="26">
        <v>78.8</v>
      </c>
      <c r="F20" s="26">
        <v>78.8</v>
      </c>
      <c r="G20" s="26"/>
      <c r="H20" s="26"/>
      <c r="I20" s="26"/>
      <c r="J20" s="26"/>
      <c r="K20" s="26"/>
      <c r="L20" s="27"/>
      <c r="M20" s="74"/>
      <c r="N20" s="80"/>
      <c r="O20" s="27"/>
    </row>
    <row r="21" s="1" customFormat="1" ht="25.5" customHeight="1" spans="1:15">
      <c r="A21" s="51" t="s">
        <v>71</v>
      </c>
      <c r="B21" s="28" t="s">
        <v>72</v>
      </c>
      <c r="C21" s="26">
        <v>78.8</v>
      </c>
      <c r="D21" s="26"/>
      <c r="E21" s="26">
        <v>78.8</v>
      </c>
      <c r="F21" s="26">
        <v>78.8</v>
      </c>
      <c r="G21" s="26"/>
      <c r="H21" s="26"/>
      <c r="I21" s="26"/>
      <c r="J21" s="26"/>
      <c r="K21" s="26"/>
      <c r="L21" s="27"/>
      <c r="M21" s="74"/>
      <c r="N21" s="80"/>
      <c r="O21" s="27"/>
    </row>
    <row r="22" s="1" customFormat="1" ht="21" customHeight="1" spans="1:16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="1" customFormat="1" ht="21" customHeight="1" spans="1: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="1" customFormat="1" ht="21" customHeight="1" spans="2: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="1" customFormat="1" ht="21" customHeight="1" spans="2:15">
      <c r="B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="1" customFormat="1" ht="21" customHeight="1" spans="2:15">
      <c r="B26" s="13"/>
      <c r="C26" s="13"/>
      <c r="D26" s="13"/>
      <c r="I26" s="13"/>
      <c r="K26" s="13"/>
      <c r="L26" s="13"/>
      <c r="N26" s="13"/>
      <c r="O26" s="13"/>
    </row>
    <row r="27" s="1" customFormat="1" ht="21" customHeight="1" spans="10:13">
      <c r="J27" s="13"/>
      <c r="K27" s="13"/>
      <c r="L27" s="13"/>
      <c r="M27" s="13"/>
    </row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12">
    <mergeCell ref="A2:O2"/>
    <mergeCell ref="E4:I4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O4:O5"/>
  </mergeCells>
  <printOptions horizontalCentered="1"/>
  <pageMargins left="0.393700787401575" right="0.393700787401575" top="0.393700787401575" bottom="0.393700787401575" header="0.511811023622047" footer="0.511811023622047"/>
  <pageSetup paperSize="9" scale="65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showGridLines="0" workbookViewId="0">
      <selection activeCell="A8" sqref="A8:A11"/>
    </sheetView>
  </sheetViews>
  <sheetFormatPr defaultColWidth="9.1047619047619" defaultRowHeight="12.75" customHeight="1"/>
  <cols>
    <col min="1" max="1" width="18.1047619047619" style="1" customWidth="1"/>
    <col min="2" max="2" width="46.4380952380952" style="1" customWidth="1"/>
    <col min="3" max="4" width="16.8857142857143" style="1" customWidth="1"/>
    <col min="5" max="5" width="16.1047619047619" style="1" customWidth="1"/>
    <col min="6" max="6" width="16.4380952380952" style="1" customWidth="1"/>
    <col min="7" max="8" width="18.552380952381" style="1" customWidth="1"/>
    <col min="9" max="9" width="9.1047619047619" style="1" customWidth="1"/>
    <col min="10" max="10" width="13.552380952381" style="1" customWidth="1"/>
    <col min="11" max="11" width="9.1047619047619" style="1" customWidth="1"/>
  </cols>
  <sheetData>
    <row r="1" s="1" customFormat="1" ht="11.25" customHeight="1" spans="1:10">
      <c r="A1" s="2"/>
      <c r="B1" s="2"/>
      <c r="C1" s="2"/>
      <c r="D1" s="2"/>
      <c r="E1" s="2"/>
      <c r="F1" s="2"/>
      <c r="G1" s="2"/>
      <c r="H1" s="54"/>
      <c r="I1" s="2"/>
      <c r="J1" s="2"/>
    </row>
    <row r="2" s="1" customFormat="1" ht="24" customHeight="1" spans="1:10">
      <c r="A2" s="3" t="s">
        <v>73</v>
      </c>
      <c r="B2" s="3"/>
      <c r="C2" s="3"/>
      <c r="D2" s="3"/>
      <c r="E2" s="3"/>
      <c r="F2" s="3"/>
      <c r="G2" s="3"/>
      <c r="H2" s="3"/>
      <c r="I2" s="4"/>
      <c r="J2" s="4"/>
    </row>
    <row r="3" s="1" customFormat="1" ht="21" customHeight="1" spans="1:10">
      <c r="A3" s="5" t="s">
        <v>1</v>
      </c>
      <c r="B3" s="6"/>
      <c r="C3" s="6"/>
      <c r="D3" s="6"/>
      <c r="E3" s="6"/>
      <c r="F3" s="6"/>
      <c r="G3" s="6"/>
      <c r="H3" s="7" t="s">
        <v>2</v>
      </c>
      <c r="I3" s="2"/>
      <c r="J3" s="2"/>
    </row>
    <row r="4" s="1" customFormat="1" ht="21" customHeight="1" spans="1:10">
      <c r="A4" s="8" t="s">
        <v>74</v>
      </c>
      <c r="B4" s="8"/>
      <c r="C4" s="71" t="s">
        <v>32</v>
      </c>
      <c r="D4" s="9" t="s">
        <v>75</v>
      </c>
      <c r="E4" s="8" t="s">
        <v>76</v>
      </c>
      <c r="F4" s="72" t="s">
        <v>77</v>
      </c>
      <c r="G4" s="8" t="s">
        <v>78</v>
      </c>
      <c r="H4" s="73" t="s">
        <v>79</v>
      </c>
      <c r="I4" s="2"/>
      <c r="J4" s="2"/>
    </row>
    <row r="5" s="1" customFormat="1" ht="21" customHeight="1" spans="1:10">
      <c r="A5" s="8" t="s">
        <v>80</v>
      </c>
      <c r="B5" s="8" t="s">
        <v>81</v>
      </c>
      <c r="C5" s="71"/>
      <c r="D5" s="9"/>
      <c r="E5" s="8"/>
      <c r="F5" s="72"/>
      <c r="G5" s="8"/>
      <c r="H5" s="73"/>
      <c r="I5" s="2"/>
      <c r="J5" s="2"/>
    </row>
    <row r="6" s="1" customFormat="1" ht="15.75" customHeight="1" spans="1:10">
      <c r="A6" s="11" t="s">
        <v>46</v>
      </c>
      <c r="B6" s="11" t="s">
        <v>46</v>
      </c>
      <c r="C6" s="11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2"/>
      <c r="J6" s="2"/>
    </row>
    <row r="7" s="1" customFormat="1" ht="18.75" customHeight="1" spans="1:10">
      <c r="A7" s="28" t="s">
        <v>47</v>
      </c>
      <c r="B7" s="28" t="s">
        <v>32</v>
      </c>
      <c r="C7" s="26">
        <v>1124.45</v>
      </c>
      <c r="D7" s="26">
        <v>1114.45</v>
      </c>
      <c r="E7" s="26">
        <v>10</v>
      </c>
      <c r="F7" s="26"/>
      <c r="G7" s="27"/>
      <c r="H7" s="74"/>
      <c r="I7" s="2"/>
      <c r="J7" s="2"/>
    </row>
    <row r="8" s="1" customFormat="1" ht="18.75" customHeight="1" spans="1:8">
      <c r="A8" s="28" t="s">
        <v>48</v>
      </c>
      <c r="B8" s="28" t="s">
        <v>9</v>
      </c>
      <c r="C8" s="26">
        <v>159.82</v>
      </c>
      <c r="D8" s="26">
        <v>159.82</v>
      </c>
      <c r="E8" s="26"/>
      <c r="F8" s="26"/>
      <c r="G8" s="27"/>
      <c r="H8" s="74"/>
    </row>
    <row r="9" s="1" customFormat="1" ht="18.75" customHeight="1" spans="1:8">
      <c r="A9" s="49" t="s">
        <v>49</v>
      </c>
      <c r="B9" s="28" t="s">
        <v>50</v>
      </c>
      <c r="C9" s="26">
        <v>159.82</v>
      </c>
      <c r="D9" s="26">
        <v>159.82</v>
      </c>
      <c r="E9" s="26"/>
      <c r="F9" s="26"/>
      <c r="G9" s="27"/>
      <c r="H9" s="74"/>
    </row>
    <row r="10" s="1" customFormat="1" ht="18.75" customHeight="1" spans="1:8">
      <c r="A10" s="50" t="s">
        <v>51</v>
      </c>
      <c r="B10" s="28" t="s">
        <v>52</v>
      </c>
      <c r="C10" s="26">
        <v>60.37</v>
      </c>
      <c r="D10" s="26">
        <v>60.37</v>
      </c>
      <c r="E10" s="26"/>
      <c r="F10" s="26"/>
      <c r="G10" s="27"/>
      <c r="H10" s="74"/>
    </row>
    <row r="11" s="1" customFormat="1" ht="18.75" customHeight="1" spans="1:8">
      <c r="A11" s="50" t="s">
        <v>53</v>
      </c>
      <c r="B11" s="28" t="s">
        <v>54</v>
      </c>
      <c r="C11" s="26">
        <v>99.45</v>
      </c>
      <c r="D11" s="26">
        <v>99.45</v>
      </c>
      <c r="E11" s="26"/>
      <c r="F11" s="26"/>
      <c r="G11" s="27"/>
      <c r="H11" s="74"/>
    </row>
    <row r="12" s="1" customFormat="1" ht="18.75" customHeight="1" spans="1:8">
      <c r="A12" s="28" t="s">
        <v>55</v>
      </c>
      <c r="B12" s="28" t="s">
        <v>56</v>
      </c>
      <c r="C12" s="26">
        <v>63.2</v>
      </c>
      <c r="D12" s="26">
        <v>63.2</v>
      </c>
      <c r="E12" s="26"/>
      <c r="F12" s="26"/>
      <c r="G12" s="27"/>
      <c r="H12" s="74"/>
    </row>
    <row r="13" s="1" customFormat="1" ht="18.75" customHeight="1" spans="1:8">
      <c r="A13" s="49" t="s">
        <v>57</v>
      </c>
      <c r="B13" s="28" t="s">
        <v>58</v>
      </c>
      <c r="C13" s="26">
        <v>63.2</v>
      </c>
      <c r="D13" s="26">
        <v>63.2</v>
      </c>
      <c r="E13" s="26"/>
      <c r="F13" s="26"/>
      <c r="G13" s="27"/>
      <c r="H13" s="74"/>
    </row>
    <row r="14" s="1" customFormat="1" ht="18.75" customHeight="1" spans="1:8">
      <c r="A14" s="51" t="s">
        <v>59</v>
      </c>
      <c r="B14" s="28" t="s">
        <v>58</v>
      </c>
      <c r="C14" s="26">
        <v>63.2</v>
      </c>
      <c r="D14" s="26">
        <v>63.2</v>
      </c>
      <c r="E14" s="26"/>
      <c r="F14" s="26"/>
      <c r="G14" s="27"/>
      <c r="H14" s="74"/>
    </row>
    <row r="15" s="1" customFormat="1" ht="18.75" customHeight="1" spans="1:8">
      <c r="A15" s="28" t="s">
        <v>60</v>
      </c>
      <c r="B15" s="28" t="s">
        <v>61</v>
      </c>
      <c r="C15" s="26">
        <v>812.63</v>
      </c>
      <c r="D15" s="26">
        <v>812.63</v>
      </c>
      <c r="E15" s="26"/>
      <c r="F15" s="26"/>
      <c r="G15" s="27"/>
      <c r="H15" s="74"/>
    </row>
    <row r="16" s="1" customFormat="1" ht="18.75" customHeight="1" spans="1:8">
      <c r="A16" s="52" t="s">
        <v>62</v>
      </c>
      <c r="B16" s="53" t="s">
        <v>63</v>
      </c>
      <c r="C16" s="26">
        <v>812.63</v>
      </c>
      <c r="D16" s="26">
        <v>812.63</v>
      </c>
      <c r="E16" s="26"/>
      <c r="F16" s="26"/>
      <c r="G16" s="27"/>
      <c r="H16" s="74"/>
    </row>
    <row r="17" s="1" customFormat="1" ht="18.75" customHeight="1" spans="1:8">
      <c r="A17" s="50" t="s">
        <v>64</v>
      </c>
      <c r="B17" s="28" t="s">
        <v>65</v>
      </c>
      <c r="C17" s="26">
        <v>812.63</v>
      </c>
      <c r="D17" s="26">
        <v>812.63</v>
      </c>
      <c r="E17" s="26"/>
      <c r="F17" s="26"/>
      <c r="G17" s="27"/>
      <c r="H17" s="74"/>
    </row>
    <row r="18" s="1" customFormat="1" ht="18.75" customHeight="1" spans="1:8">
      <c r="A18" s="50" t="s">
        <v>66</v>
      </c>
      <c r="B18" s="53" t="s">
        <v>67</v>
      </c>
      <c r="C18" s="26">
        <v>10</v>
      </c>
      <c r="D18" s="26"/>
      <c r="E18" s="26">
        <v>10</v>
      </c>
      <c r="F18" s="26"/>
      <c r="G18" s="27"/>
      <c r="H18" s="74"/>
    </row>
    <row r="19" s="1" customFormat="1" ht="18.75" customHeight="1" spans="1:8">
      <c r="A19" s="28" t="s">
        <v>68</v>
      </c>
      <c r="B19" s="28" t="s">
        <v>13</v>
      </c>
      <c r="C19" s="26">
        <v>78.8</v>
      </c>
      <c r="D19" s="26">
        <v>78.8</v>
      </c>
      <c r="E19" s="26"/>
      <c r="F19" s="26"/>
      <c r="G19" s="27"/>
      <c r="H19" s="74"/>
    </row>
    <row r="20" s="1" customFormat="1" ht="18.75" customHeight="1" spans="1:8">
      <c r="A20" s="49" t="s">
        <v>69</v>
      </c>
      <c r="B20" s="28" t="s">
        <v>70</v>
      </c>
      <c r="C20" s="26">
        <v>78.8</v>
      </c>
      <c r="D20" s="26">
        <v>78.8</v>
      </c>
      <c r="E20" s="26"/>
      <c r="F20" s="26"/>
      <c r="G20" s="27"/>
      <c r="H20" s="74"/>
    </row>
    <row r="21" s="1" customFormat="1" ht="18.75" customHeight="1" spans="1:8">
      <c r="A21" s="51" t="s">
        <v>71</v>
      </c>
      <c r="B21" s="28" t="s">
        <v>72</v>
      </c>
      <c r="C21" s="26">
        <v>78.8</v>
      </c>
      <c r="D21" s="26">
        <v>78.8</v>
      </c>
      <c r="E21" s="26"/>
      <c r="F21" s="26"/>
      <c r="G21" s="27"/>
      <c r="H21" s="74"/>
    </row>
    <row r="22" s="1" customFormat="1" ht="21" customHeight="1" spans="1:10">
      <c r="A22" s="2"/>
      <c r="B22" s="2"/>
      <c r="D22" s="2"/>
      <c r="E22" s="2"/>
      <c r="F22" s="2"/>
      <c r="G22" s="2"/>
      <c r="H22" s="2"/>
      <c r="I22" s="2"/>
      <c r="J22" s="2"/>
    </row>
    <row r="23" s="1" customFormat="1" ht="21" customHeight="1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="1" customFormat="1" ht="21" customHeight="1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="1" customFormat="1" ht="21" customHeight="1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="1" customFormat="1" ht="21" customHeight="1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="1" customFormat="1" ht="21" customHeight="1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="1" customFormat="1" ht="21" customHeight="1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="1" customFormat="1" ht="21" customHeight="1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="1" customFormat="1" ht="21" customHeight="1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="1" customFormat="1" ht="21" customHeight="1"/>
    <row r="32" s="1" customFormat="1" ht="21" customHeight="1" spans="1:10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sheetProtection formatCells="0" formatColumns="0" formatRows="0" insertRows="0" insertColumns="0" insertHyperlinks="0" deleteColumns="0" deleteRows="0" sort="0" autoFilter="0" pivotTables="0"/>
  <mergeCells count="8">
    <mergeCell ref="A2:H2"/>
    <mergeCell ref="A4:B4"/>
    <mergeCell ref="C4:C5"/>
    <mergeCell ref="D4:D5"/>
    <mergeCell ref="E4:E5"/>
    <mergeCell ref="F4:F5"/>
    <mergeCell ref="G4:G5"/>
    <mergeCell ref="H4:H5"/>
  </mergeCells>
  <printOptions horizontalCentered="1"/>
  <pageMargins left="0.393700787401575" right="0.393700787401575" top="0.196850393700787" bottom="0.196850393700787" header="0.511811023622047" footer="0.511811023622047"/>
  <pageSetup paperSize="9" scale="7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G84"/>
  <sheetViews>
    <sheetView showGridLines="0" showZeros="0" workbookViewId="0">
      <selection activeCell="D13" sqref="D13"/>
    </sheetView>
  </sheetViews>
  <sheetFormatPr defaultColWidth="9.1047619047619" defaultRowHeight="12.75" customHeight="1"/>
  <cols>
    <col min="1" max="1" width="32.552380952381" style="1" customWidth="1"/>
    <col min="2" max="2" width="22.8857142857143" style="1" customWidth="1"/>
    <col min="3" max="3" width="36" style="1" customWidth="1"/>
    <col min="4" max="4" width="23" style="1" customWidth="1"/>
    <col min="5" max="5" width="21.552380952381" style="1" customWidth="1"/>
    <col min="6" max="6" width="23.552380952381" style="1" customWidth="1"/>
    <col min="7" max="34" width="9.1047619047619" style="1" customWidth="1"/>
  </cols>
  <sheetData>
    <row r="1" s="1" customFormat="1" ht="19.5" customHeight="1" spans="1:7">
      <c r="A1" s="2"/>
      <c r="B1" s="2"/>
      <c r="C1" s="2"/>
      <c r="D1" s="2"/>
      <c r="E1" s="2"/>
      <c r="F1" s="54"/>
      <c r="G1" s="2"/>
    </row>
    <row r="2" s="1" customFormat="1" ht="29.25" customHeight="1" spans="1:7">
      <c r="A2" s="55" t="s">
        <v>82</v>
      </c>
      <c r="B2" s="55"/>
      <c r="C2" s="55"/>
      <c r="D2" s="55"/>
      <c r="E2" s="55"/>
      <c r="F2" s="55"/>
      <c r="G2" s="2"/>
    </row>
    <row r="3" s="1" customFormat="1" ht="17.25" customHeight="1" spans="1:7">
      <c r="A3" s="33" t="s">
        <v>1</v>
      </c>
      <c r="B3" s="6"/>
      <c r="C3" s="6"/>
      <c r="D3" s="6"/>
      <c r="E3" s="6"/>
      <c r="F3" s="7" t="s">
        <v>2</v>
      </c>
      <c r="G3" s="2"/>
    </row>
    <row r="4" s="1" customFormat="1" ht="17.25" customHeight="1" spans="1:7">
      <c r="A4" s="8" t="s">
        <v>3</v>
      </c>
      <c r="B4" s="9"/>
      <c r="C4" s="8" t="s">
        <v>83</v>
      </c>
      <c r="D4" s="8"/>
      <c r="E4" s="8"/>
      <c r="F4" s="8"/>
      <c r="G4" s="2"/>
    </row>
    <row r="5" s="1" customFormat="1" ht="17.25" customHeight="1" spans="1:7">
      <c r="A5" s="8" t="s">
        <v>5</v>
      </c>
      <c r="B5" s="11" t="s">
        <v>6</v>
      </c>
      <c r="C5" s="10" t="s">
        <v>7</v>
      </c>
      <c r="D5" s="56" t="s">
        <v>32</v>
      </c>
      <c r="E5" s="10" t="s">
        <v>84</v>
      </c>
      <c r="F5" s="56" t="s">
        <v>85</v>
      </c>
      <c r="G5" s="2"/>
    </row>
    <row r="6" s="1" customFormat="1" ht="17.25" customHeight="1" spans="1:7">
      <c r="A6" s="57" t="s">
        <v>86</v>
      </c>
      <c r="B6" s="58">
        <v>1124.45</v>
      </c>
      <c r="C6" s="59" t="s">
        <v>87</v>
      </c>
      <c r="D6" s="58">
        <v>1124.45</v>
      </c>
      <c r="E6" s="58">
        <v>1124.45</v>
      </c>
      <c r="F6" s="60">
        <v>0</v>
      </c>
      <c r="G6" s="2"/>
    </row>
    <row r="7" s="1" customFormat="1" ht="17.25" customHeight="1" spans="1:7">
      <c r="A7" s="57" t="s">
        <v>88</v>
      </c>
      <c r="B7" s="58"/>
      <c r="C7" s="61" t="s">
        <v>9</v>
      </c>
      <c r="D7" s="62">
        <v>159.82</v>
      </c>
      <c r="E7" s="62">
        <v>159.82</v>
      </c>
      <c r="F7" s="63">
        <v>0</v>
      </c>
      <c r="G7" s="2"/>
    </row>
    <row r="8" s="1" customFormat="1" ht="17.25" customHeight="1" spans="1:7">
      <c r="A8" s="57" t="s">
        <v>89</v>
      </c>
      <c r="B8" s="58"/>
      <c r="C8" s="64" t="s">
        <v>11</v>
      </c>
      <c r="D8" s="62">
        <v>63.2</v>
      </c>
      <c r="E8" s="62">
        <v>63.2</v>
      </c>
      <c r="F8" s="63">
        <v>0</v>
      </c>
      <c r="G8" s="2"/>
    </row>
    <row r="9" s="1" customFormat="1" ht="17.25" customHeight="1" spans="1:7">
      <c r="A9" s="57" t="s">
        <v>90</v>
      </c>
      <c r="B9" s="58"/>
      <c r="C9" s="64" t="s">
        <v>13</v>
      </c>
      <c r="D9" s="62">
        <v>78.8</v>
      </c>
      <c r="E9" s="62">
        <v>78.8</v>
      </c>
      <c r="F9" s="63">
        <v>0</v>
      </c>
      <c r="G9" s="2"/>
    </row>
    <row r="10" s="1" customFormat="1" ht="17.25" customHeight="1" spans="1:7">
      <c r="A10" s="57" t="s">
        <v>91</v>
      </c>
      <c r="B10" s="27"/>
      <c r="C10" s="61" t="s">
        <v>15</v>
      </c>
      <c r="D10" s="62">
        <v>822.63</v>
      </c>
      <c r="E10" s="62">
        <v>822.63</v>
      </c>
      <c r="F10" s="63">
        <v>0</v>
      </c>
      <c r="G10" s="2"/>
    </row>
    <row r="11" s="1" customFormat="1" ht="17.25" customHeight="1" spans="1:7">
      <c r="A11" s="65" t="s">
        <v>92</v>
      </c>
      <c r="B11" s="27"/>
      <c r="C11" s="61"/>
      <c r="D11" s="62"/>
      <c r="E11" s="62"/>
      <c r="F11" s="27"/>
      <c r="G11" s="2"/>
    </row>
    <row r="12" s="1" customFormat="1" ht="17.25" customHeight="1" spans="1:7">
      <c r="A12" s="6" t="s">
        <v>93</v>
      </c>
      <c r="B12" s="27"/>
      <c r="C12" s="61"/>
      <c r="D12" s="62"/>
      <c r="E12" s="62"/>
      <c r="F12" s="27"/>
      <c r="G12" s="2"/>
    </row>
    <row r="13" s="1" customFormat="1" ht="17.25" customHeight="1" spans="1:7">
      <c r="A13" s="65" t="s">
        <v>94</v>
      </c>
      <c r="B13" s="60"/>
      <c r="C13" s="63"/>
      <c r="D13" s="63"/>
      <c r="E13" s="63"/>
      <c r="F13" s="27"/>
      <c r="G13" s="2"/>
    </row>
    <row r="14" s="1" customFormat="1" ht="17.25" customHeight="1" spans="1:7">
      <c r="A14" s="65"/>
      <c r="B14" s="27"/>
      <c r="C14" s="63" t="s">
        <v>95</v>
      </c>
      <c r="D14" s="63"/>
      <c r="E14" s="63"/>
      <c r="F14" s="27"/>
      <c r="G14" s="2"/>
    </row>
    <row r="15" s="1" customFormat="1" ht="17.25" customHeight="1" spans="1:7">
      <c r="A15" s="65"/>
      <c r="B15" s="58"/>
      <c r="C15" s="63"/>
      <c r="D15" s="66"/>
      <c r="E15" s="66"/>
      <c r="F15" s="27"/>
      <c r="G15" s="2"/>
    </row>
    <row r="16" s="1" customFormat="1" ht="17.25" customHeight="1" spans="1:7">
      <c r="A16" s="67" t="s">
        <v>27</v>
      </c>
      <c r="B16" s="48">
        <v>1124.45</v>
      </c>
      <c r="C16" s="68" t="s">
        <v>28</v>
      </c>
      <c r="D16" s="48">
        <v>1124.45</v>
      </c>
      <c r="E16" s="48">
        <v>1124.45</v>
      </c>
      <c r="F16" s="69">
        <v>0</v>
      </c>
      <c r="G16" s="2"/>
    </row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 spans="32:32">
      <c r="AF42" s="13"/>
    </row>
    <row r="43" s="1" customFormat="1" ht="15" spans="30:30">
      <c r="AD43" s="13"/>
    </row>
    <row r="44" s="1" customFormat="1" ht="15" spans="31:32">
      <c r="AE44" s="13"/>
      <c r="AF44" s="13"/>
    </row>
    <row r="45" s="1" customFormat="1" ht="15" spans="32:33">
      <c r="AF45" s="13"/>
      <c r="AG45" s="13"/>
    </row>
    <row r="46" s="1" customFormat="1" ht="15" spans="33:33">
      <c r="AG46" s="70" t="s">
        <v>96</v>
      </c>
    </row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 spans="26:26">
      <c r="Z83" s="13"/>
    </row>
    <row r="84" s="1" customFormat="1" ht="15" spans="23:26">
      <c r="W84" s="13"/>
      <c r="X84" s="13"/>
      <c r="Y84" s="13"/>
      <c r="Z84" s="70" t="s">
        <v>96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" right="0.39" top="0.59" bottom="0.59" header="0.5" footer="0.5"/>
  <pageSetup paperSize="9" scale="85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showGridLines="0" workbookViewId="0">
      <selection activeCell="D7" sqref="D7"/>
    </sheetView>
  </sheetViews>
  <sheetFormatPr defaultColWidth="9.1047619047619" defaultRowHeight="12.75" customHeight="1" outlineLevelCol="6"/>
  <cols>
    <col min="1" max="1" width="16.6666666666667" style="1" customWidth="1"/>
    <col min="2" max="2" width="44.4380952380952" style="1" customWidth="1"/>
    <col min="3" max="5" width="28" style="1" customWidth="1"/>
    <col min="6" max="6" width="9.1047619047619" style="1" customWidth="1"/>
    <col min="7" max="7" width="13.552380952381" style="1" customWidth="1"/>
    <col min="8" max="8" width="9.1047619047619" style="1" customWidth="1"/>
  </cols>
  <sheetData>
    <row r="1" s="1" customFormat="1" ht="21" customHeight="1" spans="1:7">
      <c r="A1" s="2"/>
      <c r="B1" s="2"/>
      <c r="C1" s="2"/>
      <c r="D1" s="2"/>
      <c r="E1" s="2"/>
      <c r="F1" s="2"/>
      <c r="G1" s="2"/>
    </row>
    <row r="2" s="1" customFormat="1" ht="29.25" customHeight="1" spans="1:7">
      <c r="A2" s="3" t="s">
        <v>97</v>
      </c>
      <c r="B2" s="3"/>
      <c r="C2" s="3"/>
      <c r="D2" s="3"/>
      <c r="E2" s="3"/>
      <c r="F2" s="4"/>
      <c r="G2" s="4"/>
    </row>
    <row r="3" s="1" customFormat="1" ht="21" customHeight="1" spans="1:7">
      <c r="A3" s="33" t="s">
        <v>1</v>
      </c>
      <c r="B3" s="6"/>
      <c r="C3" s="6"/>
      <c r="D3" s="6"/>
      <c r="E3" s="7" t="s">
        <v>2</v>
      </c>
      <c r="F3" s="2"/>
      <c r="G3" s="2"/>
    </row>
    <row r="4" s="1" customFormat="1" ht="17.25" customHeight="1" spans="1:7">
      <c r="A4" s="8" t="s">
        <v>74</v>
      </c>
      <c r="B4" s="8"/>
      <c r="C4" s="8" t="s">
        <v>98</v>
      </c>
      <c r="D4" s="8"/>
      <c r="E4" s="11"/>
      <c r="F4" s="2"/>
      <c r="G4" s="2"/>
    </row>
    <row r="5" s="1" customFormat="1" ht="21" customHeight="1" spans="1:7">
      <c r="A5" s="8" t="s">
        <v>80</v>
      </c>
      <c r="B5" s="8" t="s">
        <v>81</v>
      </c>
      <c r="C5" s="8" t="s">
        <v>32</v>
      </c>
      <c r="D5" s="9" t="s">
        <v>75</v>
      </c>
      <c r="E5" s="46" t="s">
        <v>76</v>
      </c>
      <c r="F5" s="2"/>
      <c r="G5" s="2"/>
    </row>
    <row r="6" s="1" customFormat="1" ht="21" customHeight="1" spans="1:7">
      <c r="A6" s="11" t="s">
        <v>46</v>
      </c>
      <c r="B6" s="11" t="s">
        <v>46</v>
      </c>
      <c r="C6" s="12">
        <v>1</v>
      </c>
      <c r="D6" s="47">
        <v>2</v>
      </c>
      <c r="E6" s="46">
        <v>3</v>
      </c>
      <c r="F6" s="2"/>
      <c r="G6" s="2"/>
    </row>
    <row r="7" s="1" customFormat="1" ht="18.75" customHeight="1" spans="1:7">
      <c r="A7" s="28" t="s">
        <v>47</v>
      </c>
      <c r="B7" s="28" t="s">
        <v>32</v>
      </c>
      <c r="C7" s="26">
        <v>1124.45</v>
      </c>
      <c r="D7" s="26">
        <v>1114.45</v>
      </c>
      <c r="E7" s="48">
        <v>10</v>
      </c>
      <c r="F7" s="2"/>
      <c r="G7" s="2"/>
    </row>
    <row r="8" s="1" customFormat="1" ht="18.75" customHeight="1" spans="1:5">
      <c r="A8" s="28" t="s">
        <v>48</v>
      </c>
      <c r="B8" s="28" t="s">
        <v>9</v>
      </c>
      <c r="C8" s="26">
        <v>159.82</v>
      </c>
      <c r="D8" s="26">
        <v>159.82</v>
      </c>
      <c r="E8" s="48"/>
    </row>
    <row r="9" s="1" customFormat="1" ht="18.75" customHeight="1" spans="1:5">
      <c r="A9" s="49" t="s">
        <v>49</v>
      </c>
      <c r="B9" s="28" t="s">
        <v>50</v>
      </c>
      <c r="C9" s="26">
        <v>159.82</v>
      </c>
      <c r="D9" s="26">
        <v>159.82</v>
      </c>
      <c r="E9" s="48"/>
    </row>
    <row r="10" s="1" customFormat="1" ht="18.75" customHeight="1" spans="1:5">
      <c r="A10" s="50" t="s">
        <v>51</v>
      </c>
      <c r="B10" s="28" t="s">
        <v>52</v>
      </c>
      <c r="C10" s="26">
        <v>60.37</v>
      </c>
      <c r="D10" s="26">
        <v>60.37</v>
      </c>
      <c r="E10" s="48"/>
    </row>
    <row r="11" s="1" customFormat="1" ht="18.75" customHeight="1" spans="1:5">
      <c r="A11" s="50" t="s">
        <v>53</v>
      </c>
      <c r="B11" s="28" t="s">
        <v>54</v>
      </c>
      <c r="C11" s="26">
        <v>99.45</v>
      </c>
      <c r="D11" s="26">
        <v>99.45</v>
      </c>
      <c r="E11" s="48"/>
    </row>
    <row r="12" s="1" customFormat="1" ht="18.75" customHeight="1" spans="1:5">
      <c r="A12" s="28" t="s">
        <v>55</v>
      </c>
      <c r="B12" s="28" t="s">
        <v>56</v>
      </c>
      <c r="C12" s="26">
        <v>63.2</v>
      </c>
      <c r="D12" s="26">
        <v>63.2</v>
      </c>
      <c r="E12" s="48"/>
    </row>
    <row r="13" s="1" customFormat="1" ht="18.75" customHeight="1" spans="1:5">
      <c r="A13" s="49" t="s">
        <v>57</v>
      </c>
      <c r="B13" s="28" t="s">
        <v>58</v>
      </c>
      <c r="C13" s="26">
        <v>63.2</v>
      </c>
      <c r="D13" s="26">
        <v>63.2</v>
      </c>
      <c r="E13" s="48"/>
    </row>
    <row r="14" s="1" customFormat="1" ht="18.75" customHeight="1" spans="1:5">
      <c r="A14" s="51" t="s">
        <v>59</v>
      </c>
      <c r="B14" s="28" t="s">
        <v>58</v>
      </c>
      <c r="C14" s="26">
        <v>63.2</v>
      </c>
      <c r="D14" s="26">
        <v>63.2</v>
      </c>
      <c r="E14" s="48"/>
    </row>
    <row r="15" s="1" customFormat="1" ht="18.75" customHeight="1" spans="1:5">
      <c r="A15" s="28" t="s">
        <v>60</v>
      </c>
      <c r="B15" s="28" t="s">
        <v>61</v>
      </c>
      <c r="C15" s="26">
        <v>812.63</v>
      </c>
      <c r="D15" s="26">
        <v>812.63</v>
      </c>
      <c r="E15" s="48"/>
    </row>
    <row r="16" s="1" customFormat="1" ht="18.75" customHeight="1" spans="1:5">
      <c r="A16" s="52" t="s">
        <v>62</v>
      </c>
      <c r="B16" s="53" t="s">
        <v>63</v>
      </c>
      <c r="C16" s="26">
        <v>812.63</v>
      </c>
      <c r="D16" s="26">
        <v>812.63</v>
      </c>
      <c r="E16" s="48"/>
    </row>
    <row r="17" s="1" customFormat="1" ht="18.75" customHeight="1" spans="1:5">
      <c r="A17" s="50" t="s">
        <v>64</v>
      </c>
      <c r="B17" s="28" t="s">
        <v>65</v>
      </c>
      <c r="C17" s="26">
        <v>812.63</v>
      </c>
      <c r="D17" s="26">
        <v>812.63</v>
      </c>
      <c r="E17" s="48"/>
    </row>
    <row r="18" s="1" customFormat="1" ht="18.75" customHeight="1" spans="1:5">
      <c r="A18" s="50" t="s">
        <v>66</v>
      </c>
      <c r="B18" s="53" t="s">
        <v>67</v>
      </c>
      <c r="C18" s="26">
        <v>10</v>
      </c>
      <c r="D18" s="26"/>
      <c r="E18" s="48">
        <v>10</v>
      </c>
    </row>
    <row r="19" s="1" customFormat="1" ht="18.75" customHeight="1" spans="1:5">
      <c r="A19" s="28" t="s">
        <v>68</v>
      </c>
      <c r="B19" s="28" t="s">
        <v>13</v>
      </c>
      <c r="C19" s="26">
        <v>78.8</v>
      </c>
      <c r="D19" s="26">
        <v>78.8</v>
      </c>
      <c r="E19" s="48"/>
    </row>
    <row r="20" s="1" customFormat="1" ht="18.75" customHeight="1" spans="1:5">
      <c r="A20" s="49" t="s">
        <v>69</v>
      </c>
      <c r="B20" s="28" t="s">
        <v>70</v>
      </c>
      <c r="C20" s="26">
        <v>78.8</v>
      </c>
      <c r="D20" s="26">
        <v>78.8</v>
      </c>
      <c r="E20" s="48"/>
    </row>
    <row r="21" s="1" customFormat="1" ht="18.75" customHeight="1" spans="1:5">
      <c r="A21" s="51" t="s">
        <v>71</v>
      </c>
      <c r="B21" s="28" t="s">
        <v>72</v>
      </c>
      <c r="C21" s="26">
        <v>78.8</v>
      </c>
      <c r="D21" s="26">
        <v>78.8</v>
      </c>
      <c r="E21" s="48"/>
    </row>
    <row r="22" s="1" customFormat="1" ht="21" customHeight="1" spans="1:7">
      <c r="A22" s="2"/>
      <c r="B22" s="2"/>
      <c r="C22" s="2"/>
      <c r="D22" s="2"/>
      <c r="E22" s="2"/>
      <c r="F22" s="2"/>
      <c r="G22" s="2"/>
    </row>
    <row r="23" s="1" customFormat="1" ht="21" customHeight="1" spans="1:7">
      <c r="A23" s="2"/>
      <c r="B23" s="2"/>
      <c r="C23" s="2"/>
      <c r="D23" s="2"/>
      <c r="E23" s="2"/>
      <c r="F23" s="2"/>
      <c r="G23" s="2"/>
    </row>
    <row r="24" s="1" customFormat="1" ht="21" customHeight="1" spans="1:7">
      <c r="A24" s="2"/>
      <c r="B24" s="2"/>
      <c r="C24" s="2"/>
      <c r="D24" s="2"/>
      <c r="E24" s="2"/>
      <c r="F24" s="2"/>
      <c r="G24" s="2"/>
    </row>
    <row r="25" s="1" customFormat="1" ht="21" customHeight="1" spans="1:7">
      <c r="A25" s="2"/>
      <c r="B25" s="2"/>
      <c r="C25" s="2"/>
      <c r="D25" s="2"/>
      <c r="E25" s="2"/>
      <c r="F25" s="2"/>
      <c r="G25" s="2"/>
    </row>
    <row r="26" s="1" customFormat="1" ht="21" customHeight="1" spans="1:7">
      <c r="A26" s="2"/>
      <c r="B26" s="2"/>
      <c r="C26" s="2"/>
      <c r="D26" s="2"/>
      <c r="E26" s="2"/>
      <c r="F26" s="2"/>
      <c r="G26" s="2"/>
    </row>
    <row r="27" s="1" customFormat="1" ht="21" customHeight="1" spans="1:7">
      <c r="A27" s="2"/>
      <c r="B27" s="2"/>
      <c r="C27" s="2"/>
      <c r="D27" s="2"/>
      <c r="E27" s="2"/>
      <c r="F27" s="2"/>
      <c r="G27" s="2"/>
    </row>
    <row r="28" s="1" customFormat="1" ht="21" customHeight="1" spans="1:7">
      <c r="A28" s="2"/>
      <c r="B28" s="2"/>
      <c r="C28" s="2"/>
      <c r="D28" s="2"/>
      <c r="E28" s="2"/>
      <c r="F28" s="2"/>
      <c r="G28" s="2"/>
    </row>
    <row r="29" s="1" customFormat="1" ht="21" customHeight="1" spans="1:7">
      <c r="A29" s="2"/>
      <c r="B29" s="2"/>
      <c r="C29" s="2"/>
      <c r="D29" s="2"/>
      <c r="E29" s="2"/>
      <c r="F29" s="2"/>
      <c r="G29" s="2"/>
    </row>
    <row r="30" s="1" customFormat="1" ht="21" customHeight="1" spans="1:7">
      <c r="A30" s="2"/>
      <c r="B30" s="2"/>
      <c r="C30" s="2"/>
      <c r="D30" s="2"/>
      <c r="E30" s="2"/>
      <c r="F30" s="2"/>
      <c r="G30" s="2"/>
    </row>
    <row r="31" s="1" customFormat="1" ht="21" customHeight="1"/>
    <row r="32" s="1" customFormat="1" ht="21" customHeight="1" spans="1:7">
      <c r="A32" s="2"/>
      <c r="B32" s="2"/>
      <c r="C32" s="2"/>
      <c r="D32" s="2"/>
      <c r="E32" s="2"/>
      <c r="F32" s="2"/>
      <c r="G32" s="2"/>
    </row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" right="0.39" top="0.59" bottom="0.59" header="0.5" footer="0.5"/>
  <pageSetup paperSize="9" scale="90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56"/>
  <sheetViews>
    <sheetView showGridLines="0" tabSelected="1" workbookViewId="0">
      <selection activeCell="C8" sqref="C8"/>
    </sheetView>
  </sheetViews>
  <sheetFormatPr defaultColWidth="9.1047619047619" defaultRowHeight="12.75" customHeight="1"/>
  <cols>
    <col min="1" max="1" width="13.1047619047619" style="1" customWidth="1"/>
    <col min="2" max="2" width="48.3333333333333" style="1" customWidth="1"/>
    <col min="3" max="5" width="26" style="1" customWidth="1"/>
    <col min="6" max="6" width="13.552380952381" style="1" customWidth="1"/>
    <col min="7" max="7" width="10.8857142857143" style="1" customWidth="1"/>
    <col min="8" max="8" width="19" style="1" customWidth="1"/>
  </cols>
  <sheetData>
    <row r="1" s="1" customFormat="1" ht="21" customHeight="1" spans="1:255">
      <c r="A1" s="29"/>
      <c r="B1" s="29"/>
      <c r="C1" s="29"/>
      <c r="D1" s="29"/>
      <c r="E1" s="29"/>
      <c r="F1" s="29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</row>
    <row r="2" s="1" customFormat="1" ht="30" customHeight="1" spans="1:255">
      <c r="A2" s="31" t="s">
        <v>99</v>
      </c>
      <c r="B2" s="31"/>
      <c r="C2" s="31"/>
      <c r="D2" s="31"/>
      <c r="E2" s="31"/>
      <c r="F2" s="32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</row>
    <row r="3" s="1" customFormat="1" ht="21" customHeight="1" spans="1:255">
      <c r="A3" s="33" t="s">
        <v>1</v>
      </c>
      <c r="B3" s="34"/>
      <c r="C3" s="34"/>
      <c r="D3" s="34"/>
      <c r="E3" s="35" t="s">
        <v>2</v>
      </c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</row>
    <row r="4" s="1" customFormat="1" ht="21" customHeight="1" spans="1:255">
      <c r="A4" s="36" t="s">
        <v>100</v>
      </c>
      <c r="B4" s="36"/>
      <c r="C4" s="36" t="s">
        <v>75</v>
      </c>
      <c r="D4" s="36"/>
      <c r="E4" s="36"/>
      <c r="F4" s="29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</row>
    <row r="5" s="1" customFormat="1" ht="21" customHeight="1" spans="1:255">
      <c r="A5" s="36" t="s">
        <v>80</v>
      </c>
      <c r="B5" s="37" t="s">
        <v>81</v>
      </c>
      <c r="C5" s="38" t="s">
        <v>32</v>
      </c>
      <c r="D5" s="38" t="s">
        <v>101</v>
      </c>
      <c r="E5" s="38" t="s">
        <v>102</v>
      </c>
      <c r="F5" s="2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</row>
    <row r="6" s="1" customFormat="1" ht="21" customHeight="1" spans="1:255">
      <c r="A6" s="39" t="s">
        <v>46</v>
      </c>
      <c r="B6" s="39" t="s">
        <v>46</v>
      </c>
      <c r="C6" s="40">
        <v>1</v>
      </c>
      <c r="D6" s="40">
        <v>2</v>
      </c>
      <c r="E6" s="40">
        <v>3</v>
      </c>
      <c r="F6" s="29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</row>
    <row r="7" s="1" customFormat="1" ht="21" customHeight="1" spans="1:255">
      <c r="A7" s="14" t="s">
        <v>47</v>
      </c>
      <c r="B7" s="14" t="s">
        <v>32</v>
      </c>
      <c r="C7" s="41">
        <f>C8+C17+C28</f>
        <v>1114.45</v>
      </c>
      <c r="D7" s="41">
        <f>D8+D17+D28</f>
        <v>977.65</v>
      </c>
      <c r="E7" s="42">
        <v>136.8</v>
      </c>
      <c r="F7" s="43"/>
      <c r="G7" s="44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</row>
    <row r="8" s="1" customFormat="1" ht="21" customHeight="1" spans="1:255">
      <c r="A8" s="14"/>
      <c r="B8" s="14" t="s">
        <v>103</v>
      </c>
      <c r="C8" s="41">
        <f>SUM(C9:C16)</f>
        <v>917.28</v>
      </c>
      <c r="D8" s="41">
        <f>SUM(D9:D16)</f>
        <v>917.28</v>
      </c>
      <c r="E8" s="4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</row>
    <row r="9" s="1" customFormat="1" ht="21" customHeight="1" spans="1:255">
      <c r="A9" s="14" t="s">
        <v>104</v>
      </c>
      <c r="B9" s="14" t="s">
        <v>105</v>
      </c>
      <c r="C9" s="41">
        <v>195.75</v>
      </c>
      <c r="D9" s="41">
        <v>195.75</v>
      </c>
      <c r="E9" s="42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</row>
    <row r="10" s="1" customFormat="1" ht="21" customHeight="1" spans="1:255">
      <c r="A10" s="14" t="s">
        <v>106</v>
      </c>
      <c r="B10" s="14" t="s">
        <v>107</v>
      </c>
      <c r="C10" s="41">
        <v>171.92</v>
      </c>
      <c r="D10" s="41">
        <v>171.92</v>
      </c>
      <c r="E10" s="42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</row>
    <row r="11" s="1" customFormat="1" ht="21" customHeight="1" spans="1:255">
      <c r="A11" s="14" t="s">
        <v>108</v>
      </c>
      <c r="B11" s="14" t="s">
        <v>109</v>
      </c>
      <c r="C11" s="41">
        <v>51.07</v>
      </c>
      <c r="D11" s="41">
        <v>51.07</v>
      </c>
      <c r="E11" s="42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</row>
    <row r="12" ht="21" customHeight="1" spans="1:255">
      <c r="A12" s="14" t="s">
        <v>110</v>
      </c>
      <c r="B12" s="14" t="s">
        <v>111</v>
      </c>
      <c r="C12" s="41">
        <v>6.57</v>
      </c>
      <c r="D12" s="41">
        <v>6.57</v>
      </c>
      <c r="E12" s="42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</row>
    <row r="13" ht="21" customHeight="1" spans="1:255">
      <c r="A13" s="14" t="s">
        <v>112</v>
      </c>
      <c r="B13" s="14" t="s">
        <v>113</v>
      </c>
      <c r="C13" s="41">
        <v>250.52</v>
      </c>
      <c r="D13" s="41">
        <v>250.52</v>
      </c>
      <c r="E13" s="42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</row>
    <row r="14" ht="21" customHeight="1" spans="1:255">
      <c r="A14" s="14" t="s">
        <v>114</v>
      </c>
      <c r="B14" s="14" t="s">
        <v>115</v>
      </c>
      <c r="C14" s="41">
        <v>99.45</v>
      </c>
      <c r="D14" s="41">
        <v>99.45</v>
      </c>
      <c r="E14" s="42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</row>
    <row r="15" ht="21" customHeight="1" spans="1:255">
      <c r="A15" s="14" t="s">
        <v>116</v>
      </c>
      <c r="B15" s="14" t="s">
        <v>117</v>
      </c>
      <c r="C15" s="41">
        <v>63.2</v>
      </c>
      <c r="D15" s="41">
        <v>63.2</v>
      </c>
      <c r="E15" s="4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</row>
    <row r="16" ht="21" customHeight="1" spans="1:255">
      <c r="A16" s="14" t="s">
        <v>118</v>
      </c>
      <c r="B16" s="14" t="s">
        <v>119</v>
      </c>
      <c r="C16" s="41">
        <v>78.8</v>
      </c>
      <c r="D16" s="41">
        <v>78.8</v>
      </c>
      <c r="E16" s="42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</row>
    <row r="17" ht="21" customHeight="1" spans="1:255">
      <c r="A17" s="14"/>
      <c r="B17" s="14" t="s">
        <v>120</v>
      </c>
      <c r="C17" s="41">
        <v>136.8</v>
      </c>
      <c r="D17" s="41"/>
      <c r="E17" s="42">
        <v>136.8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</row>
    <row r="18" ht="21" customHeight="1" spans="1:255">
      <c r="A18" s="14" t="s">
        <v>121</v>
      </c>
      <c r="B18" s="14" t="s">
        <v>122</v>
      </c>
      <c r="C18" s="41">
        <v>34.3</v>
      </c>
      <c r="D18" s="41"/>
      <c r="E18" s="42">
        <v>34.3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</row>
    <row r="19" ht="21" customHeight="1" spans="1:255">
      <c r="A19" s="14" t="s">
        <v>123</v>
      </c>
      <c r="B19" s="14" t="s">
        <v>124</v>
      </c>
      <c r="C19" s="41">
        <v>9</v>
      </c>
      <c r="D19" s="41"/>
      <c r="E19" s="42">
        <v>9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</row>
    <row r="20" ht="21" customHeight="1" spans="1:255">
      <c r="A20" s="14" t="s">
        <v>125</v>
      </c>
      <c r="B20" s="14" t="s">
        <v>126</v>
      </c>
      <c r="C20" s="41">
        <v>5</v>
      </c>
      <c r="D20" s="41"/>
      <c r="E20" s="42">
        <v>5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</row>
    <row r="21" ht="21" customHeight="1" spans="1:255">
      <c r="A21" s="14" t="s">
        <v>127</v>
      </c>
      <c r="B21" s="14" t="s">
        <v>128</v>
      </c>
      <c r="C21" s="41">
        <v>1</v>
      </c>
      <c r="D21" s="41"/>
      <c r="E21" s="42">
        <v>1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</row>
    <row r="22" ht="21" customHeight="1" spans="1:255">
      <c r="A22" s="14" t="s">
        <v>129</v>
      </c>
      <c r="B22" s="14" t="s">
        <v>130</v>
      </c>
      <c r="C22" s="41">
        <v>1</v>
      </c>
      <c r="D22" s="41"/>
      <c r="E22" s="42">
        <v>1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</row>
    <row r="23" ht="21" customHeight="1" spans="1:255">
      <c r="A23" s="14" t="s">
        <v>131</v>
      </c>
      <c r="B23" s="14" t="s">
        <v>132</v>
      </c>
      <c r="C23" s="41">
        <v>1</v>
      </c>
      <c r="D23" s="41"/>
      <c r="E23" s="42">
        <v>1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</row>
    <row r="24" ht="21" customHeight="1" spans="1:255">
      <c r="A24" s="14" t="s">
        <v>133</v>
      </c>
      <c r="B24" s="14" t="s">
        <v>134</v>
      </c>
      <c r="C24" s="41">
        <v>23</v>
      </c>
      <c r="D24" s="41"/>
      <c r="E24" s="42">
        <v>23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</row>
    <row r="25" ht="21" customHeight="1" spans="1:255">
      <c r="A25" s="14" t="s">
        <v>135</v>
      </c>
      <c r="B25" s="14" t="s">
        <v>136</v>
      </c>
      <c r="C25" s="41">
        <v>11.1</v>
      </c>
      <c r="D25" s="41"/>
      <c r="E25" s="42">
        <v>11.1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</row>
    <row r="26" ht="21" customHeight="1" spans="1:255">
      <c r="A26" s="14" t="s">
        <v>137</v>
      </c>
      <c r="B26" s="14" t="s">
        <v>138</v>
      </c>
      <c r="C26" s="41">
        <v>43</v>
      </c>
      <c r="D26" s="41"/>
      <c r="E26" s="42">
        <v>43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</row>
    <row r="27" ht="21" customHeight="1" spans="1:255">
      <c r="A27" s="14" t="s">
        <v>139</v>
      </c>
      <c r="B27" s="14" t="s">
        <v>140</v>
      </c>
      <c r="C27" s="41">
        <v>8.4</v>
      </c>
      <c r="D27" s="41"/>
      <c r="E27" s="42">
        <v>8.4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</row>
    <row r="28" ht="21" customHeight="1" spans="1:255">
      <c r="A28" s="14"/>
      <c r="B28" s="14" t="s">
        <v>141</v>
      </c>
      <c r="C28" s="41">
        <f>SUM(C29:C34)</f>
        <v>60.37</v>
      </c>
      <c r="D28" s="41">
        <f>SUM(D29:D34)</f>
        <v>60.37</v>
      </c>
      <c r="E28" s="42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</row>
    <row r="29" ht="21" customHeight="1" spans="1:255">
      <c r="A29" s="14" t="s">
        <v>142</v>
      </c>
      <c r="B29" s="14" t="s">
        <v>143</v>
      </c>
      <c r="C29" s="41">
        <v>0.42</v>
      </c>
      <c r="D29" s="41">
        <v>0.42</v>
      </c>
      <c r="E29" s="42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</row>
    <row r="30" ht="21" customHeight="1" spans="1:255">
      <c r="A30" s="14" t="s">
        <v>144</v>
      </c>
      <c r="B30" s="14" t="s">
        <v>145</v>
      </c>
      <c r="C30" s="41">
        <v>29.41</v>
      </c>
      <c r="D30" s="41">
        <v>29.41</v>
      </c>
      <c r="E30" s="42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</row>
    <row r="31" ht="21" customHeight="1" spans="1:255">
      <c r="A31" s="14" t="s">
        <v>146</v>
      </c>
      <c r="B31" s="14" t="s">
        <v>147</v>
      </c>
      <c r="C31" s="41">
        <v>9.98</v>
      </c>
      <c r="D31" s="41">
        <v>9.98</v>
      </c>
      <c r="E31" s="42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</row>
    <row r="32" ht="21" customHeight="1" spans="1:255">
      <c r="A32" s="14" t="s">
        <v>148</v>
      </c>
      <c r="B32" s="14" t="s">
        <v>149</v>
      </c>
      <c r="C32" s="41">
        <v>1.32</v>
      </c>
      <c r="D32" s="41">
        <v>1.32</v>
      </c>
      <c r="E32" s="42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</row>
    <row r="33" ht="21" customHeight="1" spans="1:255">
      <c r="A33" s="14" t="s">
        <v>150</v>
      </c>
      <c r="B33" s="14" t="s">
        <v>151</v>
      </c>
      <c r="C33" s="41">
        <v>14.8</v>
      </c>
      <c r="D33" s="41">
        <v>14.8</v>
      </c>
      <c r="E33" s="42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</row>
    <row r="34" ht="21" customHeight="1" spans="1:255">
      <c r="A34" s="14" t="s">
        <v>152</v>
      </c>
      <c r="B34" s="14" t="s">
        <v>153</v>
      </c>
      <c r="C34" s="41">
        <v>4.44</v>
      </c>
      <c r="D34" s="41">
        <v>4.44</v>
      </c>
      <c r="E34" s="42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</row>
    <row r="35" customHeight="1" spans="1:255">
      <c r="A35" s="29"/>
      <c r="B35" s="29"/>
      <c r="C35" s="29"/>
      <c r="D35" s="29"/>
      <c r="E35" s="29"/>
      <c r="F35" s="29"/>
      <c r="G35" s="44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</row>
    <row r="36" customHeight="1" spans="1:255">
      <c r="A36" s="29"/>
      <c r="B36" s="29"/>
      <c r="C36" s="29"/>
      <c r="D36" s="29"/>
      <c r="E36" s="29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</row>
    <row r="37" customHeight="1" spans="1:255">
      <c r="A37" s="29"/>
      <c r="B37" s="29"/>
      <c r="C37" s="29"/>
      <c r="D37" s="29"/>
      <c r="E37" s="29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</row>
    <row r="38" customHeight="1" spans="1:255">
      <c r="A38" s="29"/>
      <c r="B38" s="29"/>
      <c r="C38" s="29"/>
      <c r="D38" s="29"/>
      <c r="E38" s="29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</row>
    <row r="39" customHeight="1" spans="1:255">
      <c r="A39" s="29"/>
      <c r="B39" s="29"/>
      <c r="C39" s="29"/>
      <c r="D39" s="29"/>
      <c r="E39" s="29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</row>
    <row r="40" customHeight="1" spans="1:255">
      <c r="A40" s="29"/>
      <c r="B40" s="29"/>
      <c r="C40" s="29"/>
      <c r="D40" s="29"/>
      <c r="E40" s="29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</row>
    <row r="41" customHeight="1" spans="1:255">
      <c r="A41" s="29"/>
      <c r="B41" s="29"/>
      <c r="C41" s="29"/>
      <c r="D41" s="29"/>
      <c r="E41" s="29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</row>
    <row r="42" customHeight="1" spans="1:255">
      <c r="A42" s="29"/>
      <c r="B42" s="29"/>
      <c r="C42" s="29"/>
      <c r="D42" s="29"/>
      <c r="E42" s="29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</row>
    <row r="43" customHeight="1" spans="1:255">
      <c r="A43" s="29"/>
      <c r="B43" s="29"/>
      <c r="C43" s="29"/>
      <c r="D43" s="29"/>
      <c r="E43" s="29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</row>
    <row r="44" customHeight="1" spans="1:25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</row>
    <row r="45" customHeight="1" spans="1:255">
      <c r="A45" s="29"/>
      <c r="B45" s="29"/>
      <c r="C45" s="29"/>
      <c r="D45" s="29"/>
      <c r="E45" s="29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</row>
    <row r="46" customHeight="1" spans="1:25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</row>
    <row r="47" customHeight="1" spans="1:25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</row>
    <row r="48" customHeight="1" spans="1:25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</row>
    <row r="49" customHeight="1" spans="1:25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</row>
    <row r="50" customHeight="1" spans="1:25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</row>
    <row r="51" customHeight="1" spans="1:25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</row>
    <row r="52" customHeight="1" spans="1:25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</row>
    <row r="53" customHeight="1" spans="1:25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</row>
    <row r="54" customHeight="1" spans="1:25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</row>
    <row r="55" customHeight="1" spans="1:25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</row>
    <row r="56" customHeight="1" spans="1:25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</row>
    <row r="57" customHeight="1" spans="1:25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</row>
    <row r="58" customHeight="1" spans="1:25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</row>
    <row r="59" customHeight="1" spans="1:25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</row>
    <row r="60" customHeight="1" spans="1:25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</row>
    <row r="61" customHeight="1" spans="1:25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</row>
    <row r="62" customHeight="1" spans="1:25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</row>
    <row r="63" customHeight="1" spans="1:25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</row>
    <row r="64" customHeight="1" spans="1:25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</row>
    <row r="65" customHeight="1" spans="1:25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</row>
    <row r="66" customHeight="1" spans="1:25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</row>
    <row r="67" customHeight="1" spans="1:25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</row>
    <row r="68" customHeight="1" spans="1:25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</row>
    <row r="69" customHeight="1" spans="1:25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</row>
    <row r="70" customHeight="1" spans="1:25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</row>
    <row r="71" customHeight="1" spans="1:25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</row>
    <row r="72" customHeight="1" spans="1:25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</row>
    <row r="73" customHeight="1" spans="1:25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</row>
    <row r="74" customHeight="1" spans="1:25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</row>
    <row r="75" customHeight="1" spans="1:25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</row>
    <row r="76" customHeight="1" spans="1:25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</row>
    <row r="77" customHeight="1" spans="1:25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</row>
    <row r="78" customHeight="1" spans="1:25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</row>
    <row r="79" customHeight="1" spans="1:25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</row>
    <row r="80" customHeight="1" spans="1:25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</row>
    <row r="81" customHeight="1" spans="1:25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</row>
    <row r="82" customHeight="1" spans="1:25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</row>
    <row r="83" customHeight="1" spans="1:25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</row>
    <row r="84" customHeight="1" spans="1:25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</row>
    <row r="85" customHeight="1" spans="1:25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</row>
    <row r="86" customHeight="1" spans="1:25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</row>
    <row r="87" customHeight="1" spans="1:25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</row>
    <row r="88" customHeight="1" spans="1:25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</row>
    <row r="89" customHeight="1" spans="1:25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</row>
    <row r="90" customHeight="1" spans="1:25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</row>
    <row r="91" customHeight="1" spans="1:25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</row>
    <row r="92" customHeight="1" spans="1:25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</row>
    <row r="93" customHeight="1" spans="1:25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</row>
    <row r="94" customHeight="1" spans="1:25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</row>
    <row r="95" customHeight="1" spans="1:25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</row>
    <row r="96" customHeight="1" spans="1:25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</row>
    <row r="97" customHeight="1" spans="1:25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</row>
    <row r="98" customHeight="1" spans="1:25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</row>
    <row r="99" customHeight="1" spans="1:25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</row>
    <row r="100" customHeight="1" spans="1:25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</row>
    <row r="101" customHeight="1" spans="1:25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</row>
    <row r="102" customHeight="1" spans="1:25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</row>
    <row r="103" customHeight="1" spans="1:25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</row>
    <row r="104" customHeight="1" spans="1:25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</row>
    <row r="105" customHeight="1" spans="1:25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</row>
    <row r="106" customHeight="1" spans="1:25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</row>
    <row r="107" customHeight="1" spans="1:25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</row>
    <row r="108" customHeight="1" spans="1:25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</row>
    <row r="109" customHeight="1" spans="1:25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</row>
    <row r="110" customHeight="1" spans="1:25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</row>
    <row r="111" customHeight="1" spans="1:25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</row>
    <row r="112" customHeight="1" spans="1:25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  <c r="IM112" s="45"/>
      <c r="IN112" s="45"/>
      <c r="IO112" s="45"/>
      <c r="IP112" s="45"/>
      <c r="IQ112" s="45"/>
      <c r="IR112" s="45"/>
      <c r="IS112" s="45"/>
      <c r="IT112" s="45"/>
      <c r="IU112" s="45"/>
    </row>
    <row r="113" customHeight="1" spans="1:25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</row>
    <row r="114" customHeight="1" spans="1:25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</row>
    <row r="115" customHeight="1" spans="1:25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</row>
    <row r="116" customHeight="1" spans="1:25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</row>
    <row r="117" customHeight="1" spans="1:25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</row>
    <row r="118" customHeight="1" spans="1:25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</row>
    <row r="119" customHeight="1" spans="1:25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</row>
    <row r="120" customHeight="1" spans="1:25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  <c r="IL120" s="45"/>
      <c r="IM120" s="45"/>
      <c r="IN120" s="45"/>
      <c r="IO120" s="45"/>
      <c r="IP120" s="45"/>
      <c r="IQ120" s="45"/>
      <c r="IR120" s="45"/>
      <c r="IS120" s="45"/>
      <c r="IT120" s="45"/>
      <c r="IU120" s="45"/>
    </row>
    <row r="121" customHeight="1" spans="1:25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  <c r="IL121" s="45"/>
      <c r="IM121" s="45"/>
      <c r="IN121" s="45"/>
      <c r="IO121" s="45"/>
      <c r="IP121" s="45"/>
      <c r="IQ121" s="45"/>
      <c r="IR121" s="45"/>
      <c r="IS121" s="45"/>
      <c r="IT121" s="45"/>
      <c r="IU121" s="45"/>
    </row>
    <row r="122" customHeight="1" spans="1:25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  <c r="IL122" s="45"/>
      <c r="IM122" s="45"/>
      <c r="IN122" s="45"/>
      <c r="IO122" s="45"/>
      <c r="IP122" s="45"/>
      <c r="IQ122" s="45"/>
      <c r="IR122" s="45"/>
      <c r="IS122" s="45"/>
      <c r="IT122" s="45"/>
      <c r="IU122" s="45"/>
    </row>
    <row r="123" customHeight="1" spans="1:25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  <c r="IM123" s="45"/>
      <c r="IN123" s="45"/>
      <c r="IO123" s="45"/>
      <c r="IP123" s="45"/>
      <c r="IQ123" s="45"/>
      <c r="IR123" s="45"/>
      <c r="IS123" s="45"/>
      <c r="IT123" s="45"/>
      <c r="IU123" s="45"/>
    </row>
    <row r="124" customHeight="1" spans="1:25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</row>
    <row r="125" customHeight="1" spans="1:25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  <c r="IL125" s="45"/>
      <c r="IM125" s="45"/>
      <c r="IN125" s="45"/>
      <c r="IO125" s="45"/>
      <c r="IP125" s="45"/>
      <c r="IQ125" s="45"/>
      <c r="IR125" s="45"/>
      <c r="IS125" s="45"/>
      <c r="IT125" s="45"/>
      <c r="IU125" s="45"/>
    </row>
    <row r="126" customHeight="1" spans="1:25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  <c r="IM126" s="45"/>
      <c r="IN126" s="45"/>
      <c r="IO126" s="45"/>
      <c r="IP126" s="45"/>
      <c r="IQ126" s="45"/>
      <c r="IR126" s="45"/>
      <c r="IS126" s="45"/>
      <c r="IT126" s="45"/>
      <c r="IU126" s="45"/>
    </row>
    <row r="127" customHeight="1" spans="1:25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  <c r="IL127" s="45"/>
      <c r="IM127" s="45"/>
      <c r="IN127" s="45"/>
      <c r="IO127" s="45"/>
      <c r="IP127" s="45"/>
      <c r="IQ127" s="45"/>
      <c r="IR127" s="45"/>
      <c r="IS127" s="45"/>
      <c r="IT127" s="45"/>
      <c r="IU127" s="45"/>
    </row>
    <row r="128" customHeight="1" spans="1:25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HY128" s="45"/>
      <c r="HZ128" s="45"/>
      <c r="IA128" s="45"/>
      <c r="IB128" s="45"/>
      <c r="IC128" s="45"/>
      <c r="ID128" s="45"/>
      <c r="IE128" s="45"/>
      <c r="IF128" s="45"/>
      <c r="IG128" s="45"/>
      <c r="IH128" s="45"/>
      <c r="II128" s="45"/>
      <c r="IJ128" s="45"/>
      <c r="IK128" s="45"/>
      <c r="IL128" s="45"/>
      <c r="IM128" s="45"/>
      <c r="IN128" s="45"/>
      <c r="IO128" s="45"/>
      <c r="IP128" s="45"/>
      <c r="IQ128" s="45"/>
      <c r="IR128" s="45"/>
      <c r="IS128" s="45"/>
      <c r="IT128" s="45"/>
      <c r="IU128" s="45"/>
    </row>
    <row r="129" customHeight="1" spans="1:25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  <c r="IL129" s="45"/>
      <c r="IM129" s="45"/>
      <c r="IN129" s="45"/>
      <c r="IO129" s="45"/>
      <c r="IP129" s="45"/>
      <c r="IQ129" s="45"/>
      <c r="IR129" s="45"/>
      <c r="IS129" s="45"/>
      <c r="IT129" s="45"/>
      <c r="IU129" s="45"/>
    </row>
    <row r="130" customHeight="1" spans="1:25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  <c r="IL130" s="45"/>
      <c r="IM130" s="45"/>
      <c r="IN130" s="45"/>
      <c r="IO130" s="45"/>
      <c r="IP130" s="45"/>
      <c r="IQ130" s="45"/>
      <c r="IR130" s="45"/>
      <c r="IS130" s="45"/>
      <c r="IT130" s="45"/>
      <c r="IU130" s="45"/>
    </row>
    <row r="131" customHeight="1" spans="1:25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  <c r="ID131" s="45"/>
      <c r="IE131" s="45"/>
      <c r="IF131" s="45"/>
      <c r="IG131" s="45"/>
      <c r="IH131" s="45"/>
      <c r="II131" s="45"/>
      <c r="IJ131" s="45"/>
      <c r="IK131" s="45"/>
      <c r="IL131" s="45"/>
      <c r="IM131" s="45"/>
      <c r="IN131" s="45"/>
      <c r="IO131" s="45"/>
      <c r="IP131" s="45"/>
      <c r="IQ131" s="45"/>
      <c r="IR131" s="45"/>
      <c r="IS131" s="45"/>
      <c r="IT131" s="45"/>
      <c r="IU131" s="45"/>
    </row>
    <row r="132" customHeight="1" spans="1:25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  <c r="IL132" s="45"/>
      <c r="IM132" s="45"/>
      <c r="IN132" s="45"/>
      <c r="IO132" s="45"/>
      <c r="IP132" s="45"/>
      <c r="IQ132" s="45"/>
      <c r="IR132" s="45"/>
      <c r="IS132" s="45"/>
      <c r="IT132" s="45"/>
      <c r="IU132" s="45"/>
    </row>
    <row r="133" customHeight="1" spans="1:25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  <c r="IL133" s="45"/>
      <c r="IM133" s="45"/>
      <c r="IN133" s="45"/>
      <c r="IO133" s="45"/>
      <c r="IP133" s="45"/>
      <c r="IQ133" s="45"/>
      <c r="IR133" s="45"/>
      <c r="IS133" s="45"/>
      <c r="IT133" s="45"/>
      <c r="IU133" s="45"/>
    </row>
    <row r="134" customHeight="1" spans="1:25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45"/>
      <c r="IE134" s="45"/>
      <c r="IF134" s="45"/>
      <c r="IG134" s="45"/>
      <c r="IH134" s="45"/>
      <c r="II134" s="45"/>
      <c r="IJ134" s="45"/>
      <c r="IK134" s="45"/>
      <c r="IL134" s="45"/>
      <c r="IM134" s="45"/>
      <c r="IN134" s="45"/>
      <c r="IO134" s="45"/>
      <c r="IP134" s="45"/>
      <c r="IQ134" s="45"/>
      <c r="IR134" s="45"/>
      <c r="IS134" s="45"/>
      <c r="IT134" s="45"/>
      <c r="IU134" s="45"/>
    </row>
    <row r="135" customHeight="1" spans="1:25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  <c r="IL135" s="45"/>
      <c r="IM135" s="45"/>
      <c r="IN135" s="45"/>
      <c r="IO135" s="45"/>
      <c r="IP135" s="45"/>
      <c r="IQ135" s="45"/>
      <c r="IR135" s="45"/>
      <c r="IS135" s="45"/>
      <c r="IT135" s="45"/>
      <c r="IU135" s="45"/>
    </row>
    <row r="136" customHeight="1" spans="1:25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  <c r="IM136" s="45"/>
      <c r="IN136" s="45"/>
      <c r="IO136" s="45"/>
      <c r="IP136" s="45"/>
      <c r="IQ136" s="45"/>
      <c r="IR136" s="45"/>
      <c r="IS136" s="45"/>
      <c r="IT136" s="45"/>
      <c r="IU136" s="45"/>
    </row>
    <row r="137" customHeight="1" spans="1:25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</row>
    <row r="138" customHeight="1" spans="1:25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  <c r="IM138" s="45"/>
      <c r="IN138" s="45"/>
      <c r="IO138" s="45"/>
      <c r="IP138" s="45"/>
      <c r="IQ138" s="45"/>
      <c r="IR138" s="45"/>
      <c r="IS138" s="45"/>
      <c r="IT138" s="45"/>
      <c r="IU138" s="45"/>
    </row>
    <row r="139" customHeight="1" spans="1:25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45"/>
      <c r="IE139" s="45"/>
      <c r="IF139" s="45"/>
      <c r="IG139" s="45"/>
      <c r="IH139" s="45"/>
      <c r="II139" s="45"/>
      <c r="IJ139" s="45"/>
      <c r="IK139" s="45"/>
      <c r="IL139" s="45"/>
      <c r="IM139" s="45"/>
      <c r="IN139" s="45"/>
      <c r="IO139" s="45"/>
      <c r="IP139" s="45"/>
      <c r="IQ139" s="45"/>
      <c r="IR139" s="45"/>
      <c r="IS139" s="45"/>
      <c r="IT139" s="45"/>
      <c r="IU139" s="45"/>
    </row>
    <row r="140" customHeight="1" spans="1:25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45"/>
      <c r="IE140" s="45"/>
      <c r="IF140" s="45"/>
      <c r="IG140" s="45"/>
      <c r="IH140" s="45"/>
      <c r="II140" s="45"/>
      <c r="IJ140" s="45"/>
      <c r="IK140" s="45"/>
      <c r="IL140" s="45"/>
      <c r="IM140" s="45"/>
      <c r="IN140" s="45"/>
      <c r="IO140" s="45"/>
      <c r="IP140" s="45"/>
      <c r="IQ140" s="45"/>
      <c r="IR140" s="45"/>
      <c r="IS140" s="45"/>
      <c r="IT140" s="45"/>
      <c r="IU140" s="45"/>
    </row>
    <row r="141" customHeight="1" spans="1:25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  <c r="ID141" s="45"/>
      <c r="IE141" s="45"/>
      <c r="IF141" s="45"/>
      <c r="IG141" s="45"/>
      <c r="IH141" s="45"/>
      <c r="II141" s="45"/>
      <c r="IJ141" s="45"/>
      <c r="IK141" s="45"/>
      <c r="IL141" s="45"/>
      <c r="IM141" s="45"/>
      <c r="IN141" s="45"/>
      <c r="IO141" s="45"/>
      <c r="IP141" s="45"/>
      <c r="IQ141" s="45"/>
      <c r="IR141" s="45"/>
      <c r="IS141" s="45"/>
      <c r="IT141" s="45"/>
      <c r="IU141" s="45"/>
    </row>
    <row r="142" customHeight="1" spans="1:25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  <c r="IL142" s="45"/>
      <c r="IM142" s="45"/>
      <c r="IN142" s="45"/>
      <c r="IO142" s="45"/>
      <c r="IP142" s="45"/>
      <c r="IQ142" s="45"/>
      <c r="IR142" s="45"/>
      <c r="IS142" s="45"/>
      <c r="IT142" s="45"/>
      <c r="IU142" s="45"/>
    </row>
    <row r="143" customHeight="1" spans="1:25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  <c r="IL143" s="45"/>
      <c r="IM143" s="45"/>
      <c r="IN143" s="45"/>
      <c r="IO143" s="45"/>
      <c r="IP143" s="45"/>
      <c r="IQ143" s="45"/>
      <c r="IR143" s="45"/>
      <c r="IS143" s="45"/>
      <c r="IT143" s="45"/>
      <c r="IU143" s="45"/>
    </row>
    <row r="144" customHeight="1" spans="1:25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  <c r="HX144" s="45"/>
      <c r="HY144" s="45"/>
      <c r="HZ144" s="45"/>
      <c r="IA144" s="45"/>
      <c r="IB144" s="45"/>
      <c r="IC144" s="45"/>
      <c r="ID144" s="45"/>
      <c r="IE144" s="45"/>
      <c r="IF144" s="45"/>
      <c r="IG144" s="45"/>
      <c r="IH144" s="45"/>
      <c r="II144" s="45"/>
      <c r="IJ144" s="45"/>
      <c r="IK144" s="45"/>
      <c r="IL144" s="45"/>
      <c r="IM144" s="45"/>
      <c r="IN144" s="45"/>
      <c r="IO144" s="45"/>
      <c r="IP144" s="45"/>
      <c r="IQ144" s="45"/>
      <c r="IR144" s="45"/>
      <c r="IS144" s="45"/>
      <c r="IT144" s="45"/>
      <c r="IU144" s="45"/>
    </row>
    <row r="145" customHeight="1" spans="1:25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  <c r="IL145" s="45"/>
      <c r="IM145" s="45"/>
      <c r="IN145" s="45"/>
      <c r="IO145" s="45"/>
      <c r="IP145" s="45"/>
      <c r="IQ145" s="45"/>
      <c r="IR145" s="45"/>
      <c r="IS145" s="45"/>
      <c r="IT145" s="45"/>
      <c r="IU145" s="45"/>
    </row>
    <row r="146" customHeight="1" spans="1:25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  <c r="IM146" s="45"/>
      <c r="IN146" s="45"/>
      <c r="IO146" s="45"/>
      <c r="IP146" s="45"/>
      <c r="IQ146" s="45"/>
      <c r="IR146" s="45"/>
      <c r="IS146" s="45"/>
      <c r="IT146" s="45"/>
      <c r="IU146" s="45"/>
    </row>
    <row r="147" customHeight="1" spans="1:25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  <c r="IU147" s="45"/>
    </row>
    <row r="148" customHeight="1" spans="1:25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  <c r="IU148" s="45"/>
    </row>
    <row r="149" customHeight="1" spans="1:25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  <c r="IU149" s="45"/>
    </row>
    <row r="150" customHeight="1" spans="1:25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  <c r="IU150" s="45"/>
    </row>
    <row r="151" customHeight="1" spans="1:25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  <c r="IU151" s="45"/>
    </row>
    <row r="152" customHeight="1" spans="1:25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  <c r="IU152" s="45"/>
    </row>
    <row r="153" customHeight="1" spans="1:25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  <c r="IU153" s="45"/>
    </row>
    <row r="154" customHeight="1" spans="1:25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</row>
    <row r="155" customHeight="1" spans="1:25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</row>
    <row r="156" customHeight="1" spans="1:25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  <c r="IU156" s="45"/>
    </row>
    <row r="157" customHeight="1" spans="1:25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</row>
    <row r="158" customHeight="1" spans="1:25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</row>
    <row r="159" customHeight="1" spans="1:25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</row>
    <row r="160" customHeight="1" spans="1:25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  <c r="IM160" s="45"/>
      <c r="IN160" s="45"/>
      <c r="IO160" s="45"/>
      <c r="IP160" s="45"/>
      <c r="IQ160" s="45"/>
      <c r="IR160" s="45"/>
      <c r="IS160" s="45"/>
      <c r="IT160" s="45"/>
      <c r="IU160" s="45"/>
    </row>
    <row r="161" customHeight="1" spans="1:25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  <c r="IL161" s="45"/>
      <c r="IM161" s="45"/>
      <c r="IN161" s="45"/>
      <c r="IO161" s="45"/>
      <c r="IP161" s="45"/>
      <c r="IQ161" s="45"/>
      <c r="IR161" s="45"/>
      <c r="IS161" s="45"/>
      <c r="IT161" s="45"/>
      <c r="IU161" s="45"/>
    </row>
    <row r="162" customHeight="1" spans="1:25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  <c r="IU162" s="45"/>
    </row>
    <row r="163" customHeight="1" spans="1:25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  <c r="IM163" s="45"/>
      <c r="IN163" s="45"/>
      <c r="IO163" s="45"/>
      <c r="IP163" s="45"/>
      <c r="IQ163" s="45"/>
      <c r="IR163" s="45"/>
      <c r="IS163" s="45"/>
      <c r="IT163" s="45"/>
      <c r="IU163" s="45"/>
    </row>
    <row r="164" customHeight="1" spans="1:25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  <c r="IL164" s="45"/>
      <c r="IM164" s="45"/>
      <c r="IN164" s="45"/>
      <c r="IO164" s="45"/>
      <c r="IP164" s="45"/>
      <c r="IQ164" s="45"/>
      <c r="IR164" s="45"/>
      <c r="IS164" s="45"/>
      <c r="IT164" s="45"/>
      <c r="IU164" s="45"/>
    </row>
    <row r="165" customHeight="1" spans="1:25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  <c r="IM165" s="45"/>
      <c r="IN165" s="45"/>
      <c r="IO165" s="45"/>
      <c r="IP165" s="45"/>
      <c r="IQ165" s="45"/>
      <c r="IR165" s="45"/>
      <c r="IS165" s="45"/>
      <c r="IT165" s="45"/>
      <c r="IU165" s="45"/>
    </row>
    <row r="166" customHeight="1" spans="1:25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  <c r="IM166" s="45"/>
      <c r="IN166" s="45"/>
      <c r="IO166" s="45"/>
      <c r="IP166" s="45"/>
      <c r="IQ166" s="45"/>
      <c r="IR166" s="45"/>
      <c r="IS166" s="45"/>
      <c r="IT166" s="45"/>
      <c r="IU166" s="45"/>
    </row>
    <row r="167" customHeight="1" spans="1:25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  <c r="IM167" s="45"/>
      <c r="IN167" s="45"/>
      <c r="IO167" s="45"/>
      <c r="IP167" s="45"/>
      <c r="IQ167" s="45"/>
      <c r="IR167" s="45"/>
      <c r="IS167" s="45"/>
      <c r="IT167" s="45"/>
      <c r="IU167" s="45"/>
    </row>
    <row r="168" customHeight="1" spans="1:25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  <c r="HX168" s="45"/>
      <c r="HY168" s="45"/>
      <c r="HZ168" s="45"/>
      <c r="IA168" s="45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  <c r="IL168" s="45"/>
      <c r="IM168" s="45"/>
      <c r="IN168" s="45"/>
      <c r="IO168" s="45"/>
      <c r="IP168" s="45"/>
      <c r="IQ168" s="45"/>
      <c r="IR168" s="45"/>
      <c r="IS168" s="45"/>
      <c r="IT168" s="45"/>
      <c r="IU168" s="45"/>
    </row>
    <row r="169" customHeight="1" spans="1:25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  <c r="IL169" s="45"/>
      <c r="IM169" s="45"/>
      <c r="IN169" s="45"/>
      <c r="IO169" s="45"/>
      <c r="IP169" s="45"/>
      <c r="IQ169" s="45"/>
      <c r="IR169" s="45"/>
      <c r="IS169" s="45"/>
      <c r="IT169" s="45"/>
      <c r="IU169" s="45"/>
    </row>
    <row r="170" customHeight="1" spans="1:25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  <c r="IM170" s="45"/>
      <c r="IN170" s="45"/>
      <c r="IO170" s="45"/>
      <c r="IP170" s="45"/>
      <c r="IQ170" s="45"/>
      <c r="IR170" s="45"/>
      <c r="IS170" s="45"/>
      <c r="IT170" s="45"/>
      <c r="IU170" s="45"/>
    </row>
    <row r="171" customHeight="1" spans="1:25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</row>
    <row r="172" customHeight="1" spans="1:25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  <c r="HX172" s="45"/>
      <c r="HY172" s="45"/>
      <c r="HZ172" s="45"/>
      <c r="IA172" s="45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  <c r="IM172" s="45"/>
      <c r="IN172" s="45"/>
      <c r="IO172" s="45"/>
      <c r="IP172" s="45"/>
      <c r="IQ172" s="45"/>
      <c r="IR172" s="45"/>
      <c r="IS172" s="45"/>
      <c r="IT172" s="45"/>
      <c r="IU172" s="45"/>
    </row>
    <row r="173" customHeight="1" spans="1:25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</row>
    <row r="174" customHeight="1" spans="1:25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  <c r="IL174" s="45"/>
      <c r="IM174" s="45"/>
      <c r="IN174" s="45"/>
      <c r="IO174" s="45"/>
      <c r="IP174" s="45"/>
      <c r="IQ174" s="45"/>
      <c r="IR174" s="45"/>
      <c r="IS174" s="45"/>
      <c r="IT174" s="45"/>
      <c r="IU174" s="45"/>
    </row>
    <row r="175" customHeight="1" spans="1:25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</row>
    <row r="176" customHeight="1" spans="1:25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  <c r="IL176" s="45"/>
      <c r="IM176" s="45"/>
      <c r="IN176" s="45"/>
      <c r="IO176" s="45"/>
      <c r="IP176" s="45"/>
      <c r="IQ176" s="45"/>
      <c r="IR176" s="45"/>
      <c r="IS176" s="45"/>
      <c r="IT176" s="45"/>
      <c r="IU176" s="45"/>
    </row>
    <row r="177" customHeight="1" spans="1:25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  <c r="IL177" s="45"/>
      <c r="IM177" s="45"/>
      <c r="IN177" s="45"/>
      <c r="IO177" s="45"/>
      <c r="IP177" s="45"/>
      <c r="IQ177" s="45"/>
      <c r="IR177" s="45"/>
      <c r="IS177" s="45"/>
      <c r="IT177" s="45"/>
      <c r="IU177" s="45"/>
    </row>
    <row r="178" customHeight="1" spans="1:25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  <c r="IL178" s="45"/>
      <c r="IM178" s="45"/>
      <c r="IN178" s="45"/>
      <c r="IO178" s="45"/>
      <c r="IP178" s="45"/>
      <c r="IQ178" s="45"/>
      <c r="IR178" s="45"/>
      <c r="IS178" s="45"/>
      <c r="IT178" s="45"/>
      <c r="IU178" s="45"/>
    </row>
    <row r="179" customHeight="1" spans="1:25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</row>
    <row r="180" customHeight="1" spans="1:25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</row>
    <row r="181" customHeight="1" spans="1:25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  <c r="IL181" s="45"/>
      <c r="IM181" s="45"/>
      <c r="IN181" s="45"/>
      <c r="IO181" s="45"/>
      <c r="IP181" s="45"/>
      <c r="IQ181" s="45"/>
      <c r="IR181" s="45"/>
      <c r="IS181" s="45"/>
      <c r="IT181" s="45"/>
      <c r="IU181" s="45"/>
    </row>
    <row r="182" customHeight="1" spans="1:25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  <c r="IL182" s="45"/>
      <c r="IM182" s="45"/>
      <c r="IN182" s="45"/>
      <c r="IO182" s="45"/>
      <c r="IP182" s="45"/>
      <c r="IQ182" s="45"/>
      <c r="IR182" s="45"/>
      <c r="IS182" s="45"/>
      <c r="IT182" s="45"/>
      <c r="IU182" s="45"/>
    </row>
    <row r="183" customHeight="1" spans="1:25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45"/>
      <c r="IB183" s="45"/>
      <c r="IC183" s="45"/>
      <c r="ID183" s="45"/>
      <c r="IE183" s="45"/>
      <c r="IF183" s="45"/>
      <c r="IG183" s="45"/>
      <c r="IH183" s="45"/>
      <c r="II183" s="45"/>
      <c r="IJ183" s="45"/>
      <c r="IK183" s="45"/>
      <c r="IL183" s="45"/>
      <c r="IM183" s="45"/>
      <c r="IN183" s="45"/>
      <c r="IO183" s="45"/>
      <c r="IP183" s="45"/>
      <c r="IQ183" s="45"/>
      <c r="IR183" s="45"/>
      <c r="IS183" s="45"/>
      <c r="IT183" s="45"/>
      <c r="IU183" s="45"/>
    </row>
    <row r="184" customHeight="1" spans="1:25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  <c r="IM184" s="45"/>
      <c r="IN184" s="45"/>
      <c r="IO184" s="45"/>
      <c r="IP184" s="45"/>
      <c r="IQ184" s="45"/>
      <c r="IR184" s="45"/>
      <c r="IS184" s="45"/>
      <c r="IT184" s="45"/>
      <c r="IU184" s="45"/>
    </row>
    <row r="185" customHeight="1" spans="1:25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  <c r="ID185" s="45"/>
      <c r="IE185" s="45"/>
      <c r="IF185" s="45"/>
      <c r="IG185" s="45"/>
      <c r="IH185" s="45"/>
      <c r="II185" s="45"/>
      <c r="IJ185" s="45"/>
      <c r="IK185" s="45"/>
      <c r="IL185" s="45"/>
      <c r="IM185" s="45"/>
      <c r="IN185" s="45"/>
      <c r="IO185" s="45"/>
      <c r="IP185" s="45"/>
      <c r="IQ185" s="45"/>
      <c r="IR185" s="45"/>
      <c r="IS185" s="45"/>
      <c r="IT185" s="45"/>
      <c r="IU185" s="45"/>
    </row>
    <row r="186" customHeight="1" spans="1:25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  <c r="ID186" s="45"/>
      <c r="IE186" s="45"/>
      <c r="IF186" s="45"/>
      <c r="IG186" s="45"/>
      <c r="IH186" s="45"/>
      <c r="II186" s="45"/>
      <c r="IJ186" s="45"/>
      <c r="IK186" s="45"/>
      <c r="IL186" s="45"/>
      <c r="IM186" s="45"/>
      <c r="IN186" s="45"/>
      <c r="IO186" s="45"/>
      <c r="IP186" s="45"/>
      <c r="IQ186" s="45"/>
      <c r="IR186" s="45"/>
      <c r="IS186" s="45"/>
      <c r="IT186" s="45"/>
      <c r="IU186" s="45"/>
    </row>
    <row r="187" customHeight="1" spans="1:25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45"/>
      <c r="IC187" s="45"/>
      <c r="ID187" s="45"/>
      <c r="IE187" s="45"/>
      <c r="IF187" s="45"/>
      <c r="IG187" s="45"/>
      <c r="IH187" s="45"/>
      <c r="II187" s="45"/>
      <c r="IJ187" s="45"/>
      <c r="IK187" s="45"/>
      <c r="IL187" s="45"/>
      <c r="IM187" s="45"/>
      <c r="IN187" s="45"/>
      <c r="IO187" s="45"/>
      <c r="IP187" s="45"/>
      <c r="IQ187" s="45"/>
      <c r="IR187" s="45"/>
      <c r="IS187" s="45"/>
      <c r="IT187" s="45"/>
      <c r="IU187" s="45"/>
    </row>
    <row r="188" customHeight="1" spans="1:25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  <c r="HX188" s="45"/>
      <c r="HY188" s="45"/>
      <c r="HZ188" s="45"/>
      <c r="IA188" s="45"/>
      <c r="IB188" s="45"/>
      <c r="IC188" s="45"/>
      <c r="ID188" s="45"/>
      <c r="IE188" s="45"/>
      <c r="IF188" s="45"/>
      <c r="IG188" s="45"/>
      <c r="IH188" s="45"/>
      <c r="II188" s="45"/>
      <c r="IJ188" s="45"/>
      <c r="IK188" s="45"/>
      <c r="IL188" s="45"/>
      <c r="IM188" s="45"/>
      <c r="IN188" s="45"/>
      <c r="IO188" s="45"/>
      <c r="IP188" s="45"/>
      <c r="IQ188" s="45"/>
      <c r="IR188" s="45"/>
      <c r="IS188" s="45"/>
      <c r="IT188" s="45"/>
      <c r="IU188" s="45"/>
    </row>
    <row r="189" customHeight="1" spans="1:25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45"/>
      <c r="IC189" s="45"/>
      <c r="ID189" s="45"/>
      <c r="IE189" s="45"/>
      <c r="IF189" s="45"/>
      <c r="IG189" s="45"/>
      <c r="IH189" s="45"/>
      <c r="II189" s="45"/>
      <c r="IJ189" s="45"/>
      <c r="IK189" s="45"/>
      <c r="IL189" s="45"/>
      <c r="IM189" s="45"/>
      <c r="IN189" s="45"/>
      <c r="IO189" s="45"/>
      <c r="IP189" s="45"/>
      <c r="IQ189" s="45"/>
      <c r="IR189" s="45"/>
      <c r="IS189" s="45"/>
      <c r="IT189" s="45"/>
      <c r="IU189" s="45"/>
    </row>
    <row r="190" customHeight="1" spans="1:25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  <c r="HX190" s="45"/>
      <c r="HY190" s="45"/>
      <c r="HZ190" s="45"/>
      <c r="IA190" s="45"/>
      <c r="IB190" s="45"/>
      <c r="IC190" s="45"/>
      <c r="ID190" s="45"/>
      <c r="IE190" s="45"/>
      <c r="IF190" s="45"/>
      <c r="IG190" s="45"/>
      <c r="IH190" s="45"/>
      <c r="II190" s="45"/>
      <c r="IJ190" s="45"/>
      <c r="IK190" s="45"/>
      <c r="IL190" s="45"/>
      <c r="IM190" s="45"/>
      <c r="IN190" s="45"/>
      <c r="IO190" s="45"/>
      <c r="IP190" s="45"/>
      <c r="IQ190" s="45"/>
      <c r="IR190" s="45"/>
      <c r="IS190" s="45"/>
      <c r="IT190" s="45"/>
      <c r="IU190" s="45"/>
    </row>
    <row r="191" customHeight="1" spans="1:25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45"/>
      <c r="IC191" s="45"/>
      <c r="ID191" s="45"/>
      <c r="IE191" s="45"/>
      <c r="IF191" s="45"/>
      <c r="IG191" s="45"/>
      <c r="IH191" s="45"/>
      <c r="II191" s="45"/>
      <c r="IJ191" s="45"/>
      <c r="IK191" s="45"/>
      <c r="IL191" s="45"/>
      <c r="IM191" s="45"/>
      <c r="IN191" s="45"/>
      <c r="IO191" s="45"/>
      <c r="IP191" s="45"/>
      <c r="IQ191" s="45"/>
      <c r="IR191" s="45"/>
      <c r="IS191" s="45"/>
      <c r="IT191" s="45"/>
      <c r="IU191" s="45"/>
    </row>
    <row r="192" customHeight="1" spans="1:25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45"/>
      <c r="IC192" s="45"/>
      <c r="ID192" s="45"/>
      <c r="IE192" s="45"/>
      <c r="IF192" s="45"/>
      <c r="IG192" s="45"/>
      <c r="IH192" s="45"/>
      <c r="II192" s="45"/>
      <c r="IJ192" s="45"/>
      <c r="IK192" s="45"/>
      <c r="IL192" s="45"/>
      <c r="IM192" s="45"/>
      <c r="IN192" s="45"/>
      <c r="IO192" s="45"/>
      <c r="IP192" s="45"/>
      <c r="IQ192" s="45"/>
      <c r="IR192" s="45"/>
      <c r="IS192" s="45"/>
      <c r="IT192" s="45"/>
      <c r="IU192" s="45"/>
    </row>
    <row r="193" customHeight="1" spans="1:25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  <c r="IL193" s="45"/>
      <c r="IM193" s="45"/>
      <c r="IN193" s="45"/>
      <c r="IO193" s="45"/>
      <c r="IP193" s="45"/>
      <c r="IQ193" s="45"/>
      <c r="IR193" s="45"/>
      <c r="IS193" s="45"/>
      <c r="IT193" s="45"/>
      <c r="IU193" s="45"/>
    </row>
    <row r="194" customHeight="1" spans="1:25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5"/>
    </row>
    <row r="195" customHeight="1" spans="1:25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  <c r="IL195" s="45"/>
      <c r="IM195" s="45"/>
      <c r="IN195" s="45"/>
      <c r="IO195" s="45"/>
      <c r="IP195" s="45"/>
      <c r="IQ195" s="45"/>
      <c r="IR195" s="45"/>
      <c r="IS195" s="45"/>
      <c r="IT195" s="45"/>
      <c r="IU195" s="45"/>
    </row>
    <row r="196" customHeight="1" spans="1:25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  <c r="HX196" s="45"/>
      <c r="HY196" s="45"/>
      <c r="HZ196" s="45"/>
      <c r="IA196" s="45"/>
      <c r="IB196" s="45"/>
      <c r="IC196" s="45"/>
      <c r="ID196" s="45"/>
      <c r="IE196" s="45"/>
      <c r="IF196" s="45"/>
      <c r="IG196" s="45"/>
      <c r="IH196" s="45"/>
      <c r="II196" s="45"/>
      <c r="IJ196" s="45"/>
      <c r="IK196" s="45"/>
      <c r="IL196" s="45"/>
      <c r="IM196" s="45"/>
      <c r="IN196" s="45"/>
      <c r="IO196" s="45"/>
      <c r="IP196" s="45"/>
      <c r="IQ196" s="45"/>
      <c r="IR196" s="45"/>
      <c r="IS196" s="45"/>
      <c r="IT196" s="45"/>
      <c r="IU196" s="45"/>
    </row>
    <row r="197" customHeight="1" spans="1:25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  <c r="HX197" s="45"/>
      <c r="HY197" s="45"/>
      <c r="HZ197" s="45"/>
      <c r="IA197" s="45"/>
      <c r="IB197" s="45"/>
      <c r="IC197" s="45"/>
      <c r="ID197" s="45"/>
      <c r="IE197" s="45"/>
      <c r="IF197" s="45"/>
      <c r="IG197" s="45"/>
      <c r="IH197" s="45"/>
      <c r="II197" s="45"/>
      <c r="IJ197" s="45"/>
      <c r="IK197" s="45"/>
      <c r="IL197" s="45"/>
      <c r="IM197" s="45"/>
      <c r="IN197" s="45"/>
      <c r="IO197" s="45"/>
      <c r="IP197" s="45"/>
      <c r="IQ197" s="45"/>
      <c r="IR197" s="45"/>
      <c r="IS197" s="45"/>
      <c r="IT197" s="45"/>
      <c r="IU197" s="45"/>
    </row>
    <row r="198" customHeight="1" spans="1:25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  <c r="HX198" s="45"/>
      <c r="HY198" s="45"/>
      <c r="HZ198" s="45"/>
      <c r="IA198" s="45"/>
      <c r="IB198" s="45"/>
      <c r="IC198" s="45"/>
      <c r="ID198" s="45"/>
      <c r="IE198" s="45"/>
      <c r="IF198" s="45"/>
      <c r="IG198" s="45"/>
      <c r="IH198" s="45"/>
      <c r="II198" s="45"/>
      <c r="IJ198" s="45"/>
      <c r="IK198" s="45"/>
      <c r="IL198" s="45"/>
      <c r="IM198" s="45"/>
      <c r="IN198" s="45"/>
      <c r="IO198" s="45"/>
      <c r="IP198" s="45"/>
      <c r="IQ198" s="45"/>
      <c r="IR198" s="45"/>
      <c r="IS198" s="45"/>
      <c r="IT198" s="45"/>
      <c r="IU198" s="45"/>
    </row>
    <row r="199" customHeight="1" spans="1:25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  <c r="HX199" s="45"/>
      <c r="HY199" s="45"/>
      <c r="HZ199" s="45"/>
      <c r="IA199" s="45"/>
      <c r="IB199" s="45"/>
      <c r="IC199" s="45"/>
      <c r="ID199" s="45"/>
      <c r="IE199" s="45"/>
      <c r="IF199" s="45"/>
      <c r="IG199" s="45"/>
      <c r="IH199" s="45"/>
      <c r="II199" s="45"/>
      <c r="IJ199" s="45"/>
      <c r="IK199" s="45"/>
      <c r="IL199" s="45"/>
      <c r="IM199" s="45"/>
      <c r="IN199" s="45"/>
      <c r="IO199" s="45"/>
      <c r="IP199" s="45"/>
      <c r="IQ199" s="45"/>
      <c r="IR199" s="45"/>
      <c r="IS199" s="45"/>
      <c r="IT199" s="45"/>
      <c r="IU199" s="45"/>
    </row>
    <row r="200" customHeight="1" spans="1:25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5"/>
      <c r="HU200" s="45"/>
      <c r="HV200" s="45"/>
      <c r="HW200" s="45"/>
      <c r="HX200" s="45"/>
      <c r="HY200" s="45"/>
      <c r="HZ200" s="45"/>
      <c r="IA200" s="45"/>
      <c r="IB200" s="45"/>
      <c r="IC200" s="45"/>
      <c r="ID200" s="45"/>
      <c r="IE200" s="45"/>
      <c r="IF200" s="45"/>
      <c r="IG200" s="45"/>
      <c r="IH200" s="45"/>
      <c r="II200" s="45"/>
      <c r="IJ200" s="45"/>
      <c r="IK200" s="45"/>
      <c r="IL200" s="45"/>
      <c r="IM200" s="45"/>
      <c r="IN200" s="45"/>
      <c r="IO200" s="45"/>
      <c r="IP200" s="45"/>
      <c r="IQ200" s="45"/>
      <c r="IR200" s="45"/>
      <c r="IS200" s="45"/>
      <c r="IT200" s="45"/>
      <c r="IU200" s="45"/>
    </row>
    <row r="201" customHeight="1" spans="1:25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5"/>
      <c r="HU201" s="45"/>
      <c r="HV201" s="45"/>
      <c r="HW201" s="45"/>
      <c r="HX201" s="45"/>
      <c r="HY201" s="45"/>
      <c r="HZ201" s="45"/>
      <c r="IA201" s="45"/>
      <c r="IB201" s="45"/>
      <c r="IC201" s="45"/>
      <c r="ID201" s="45"/>
      <c r="IE201" s="45"/>
      <c r="IF201" s="45"/>
      <c r="IG201" s="45"/>
      <c r="IH201" s="45"/>
      <c r="II201" s="45"/>
      <c r="IJ201" s="45"/>
      <c r="IK201" s="45"/>
      <c r="IL201" s="45"/>
      <c r="IM201" s="45"/>
      <c r="IN201" s="45"/>
      <c r="IO201" s="45"/>
      <c r="IP201" s="45"/>
      <c r="IQ201" s="45"/>
      <c r="IR201" s="45"/>
      <c r="IS201" s="45"/>
      <c r="IT201" s="45"/>
      <c r="IU201" s="45"/>
    </row>
    <row r="202" customHeight="1" spans="1:25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5"/>
      <c r="HU202" s="45"/>
      <c r="HV202" s="45"/>
      <c r="HW202" s="45"/>
      <c r="HX202" s="45"/>
      <c r="HY202" s="45"/>
      <c r="HZ202" s="45"/>
      <c r="IA202" s="45"/>
      <c r="IB202" s="45"/>
      <c r="IC202" s="45"/>
      <c r="ID202" s="45"/>
      <c r="IE202" s="45"/>
      <c r="IF202" s="45"/>
      <c r="IG202" s="45"/>
      <c r="IH202" s="45"/>
      <c r="II202" s="45"/>
      <c r="IJ202" s="45"/>
      <c r="IK202" s="45"/>
      <c r="IL202" s="45"/>
      <c r="IM202" s="45"/>
      <c r="IN202" s="45"/>
      <c r="IO202" s="45"/>
      <c r="IP202" s="45"/>
      <c r="IQ202" s="45"/>
      <c r="IR202" s="45"/>
      <c r="IS202" s="45"/>
      <c r="IT202" s="45"/>
      <c r="IU202" s="45"/>
    </row>
    <row r="203" customHeight="1" spans="1:25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5"/>
      <c r="HU203" s="45"/>
      <c r="HV203" s="45"/>
      <c r="HW203" s="45"/>
      <c r="HX203" s="45"/>
      <c r="HY203" s="45"/>
      <c r="HZ203" s="45"/>
      <c r="IA203" s="45"/>
      <c r="IB203" s="45"/>
      <c r="IC203" s="45"/>
      <c r="ID203" s="45"/>
      <c r="IE203" s="45"/>
      <c r="IF203" s="45"/>
      <c r="IG203" s="45"/>
      <c r="IH203" s="45"/>
      <c r="II203" s="45"/>
      <c r="IJ203" s="45"/>
      <c r="IK203" s="45"/>
      <c r="IL203" s="45"/>
      <c r="IM203" s="45"/>
      <c r="IN203" s="45"/>
      <c r="IO203" s="45"/>
      <c r="IP203" s="45"/>
      <c r="IQ203" s="45"/>
      <c r="IR203" s="45"/>
      <c r="IS203" s="45"/>
      <c r="IT203" s="45"/>
      <c r="IU203" s="45"/>
    </row>
    <row r="204" customHeight="1" spans="1:25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  <c r="HX204" s="45"/>
      <c r="HY204" s="45"/>
      <c r="HZ204" s="45"/>
      <c r="IA204" s="45"/>
      <c r="IB204" s="45"/>
      <c r="IC204" s="45"/>
      <c r="ID204" s="45"/>
      <c r="IE204" s="45"/>
      <c r="IF204" s="45"/>
      <c r="IG204" s="45"/>
      <c r="IH204" s="45"/>
      <c r="II204" s="45"/>
      <c r="IJ204" s="45"/>
      <c r="IK204" s="45"/>
      <c r="IL204" s="45"/>
      <c r="IM204" s="45"/>
      <c r="IN204" s="45"/>
      <c r="IO204" s="45"/>
      <c r="IP204" s="45"/>
      <c r="IQ204" s="45"/>
      <c r="IR204" s="45"/>
      <c r="IS204" s="45"/>
      <c r="IT204" s="45"/>
      <c r="IU204" s="45"/>
    </row>
    <row r="205" customHeight="1" spans="1:25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5"/>
      <c r="HU205" s="45"/>
      <c r="HV205" s="45"/>
      <c r="HW205" s="45"/>
      <c r="HX205" s="45"/>
      <c r="HY205" s="45"/>
      <c r="HZ205" s="45"/>
      <c r="IA205" s="45"/>
      <c r="IB205" s="45"/>
      <c r="IC205" s="45"/>
      <c r="ID205" s="45"/>
      <c r="IE205" s="45"/>
      <c r="IF205" s="45"/>
      <c r="IG205" s="45"/>
      <c r="IH205" s="45"/>
      <c r="II205" s="45"/>
      <c r="IJ205" s="45"/>
      <c r="IK205" s="45"/>
      <c r="IL205" s="45"/>
      <c r="IM205" s="45"/>
      <c r="IN205" s="45"/>
      <c r="IO205" s="45"/>
      <c r="IP205" s="45"/>
      <c r="IQ205" s="45"/>
      <c r="IR205" s="45"/>
      <c r="IS205" s="45"/>
      <c r="IT205" s="45"/>
      <c r="IU205" s="45"/>
    </row>
    <row r="206" customHeight="1" spans="1:25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5"/>
      <c r="HU206" s="45"/>
      <c r="HV206" s="45"/>
      <c r="HW206" s="45"/>
      <c r="HX206" s="45"/>
      <c r="HY206" s="45"/>
      <c r="HZ206" s="45"/>
      <c r="IA206" s="45"/>
      <c r="IB206" s="45"/>
      <c r="IC206" s="45"/>
      <c r="ID206" s="45"/>
      <c r="IE206" s="45"/>
      <c r="IF206" s="45"/>
      <c r="IG206" s="45"/>
      <c r="IH206" s="45"/>
      <c r="II206" s="45"/>
      <c r="IJ206" s="45"/>
      <c r="IK206" s="45"/>
      <c r="IL206" s="45"/>
      <c r="IM206" s="45"/>
      <c r="IN206" s="45"/>
      <c r="IO206" s="45"/>
      <c r="IP206" s="45"/>
      <c r="IQ206" s="45"/>
      <c r="IR206" s="45"/>
      <c r="IS206" s="45"/>
      <c r="IT206" s="45"/>
      <c r="IU206" s="45"/>
    </row>
    <row r="207" customHeight="1" spans="1:25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5"/>
      <c r="FD207" s="45"/>
      <c r="FE207" s="45"/>
      <c r="FF207" s="45"/>
      <c r="FG207" s="45"/>
      <c r="FH207" s="45"/>
      <c r="FI207" s="45"/>
      <c r="FJ207" s="45"/>
      <c r="FK207" s="45"/>
      <c r="FL207" s="45"/>
      <c r="FM207" s="45"/>
      <c r="FN207" s="45"/>
      <c r="FO207" s="45"/>
      <c r="FP207" s="45"/>
      <c r="FQ207" s="45"/>
      <c r="FR207" s="45"/>
      <c r="FS207" s="45"/>
      <c r="FT207" s="45"/>
      <c r="FU207" s="45"/>
      <c r="FV207" s="45"/>
      <c r="FW207" s="45"/>
      <c r="FX207" s="45"/>
      <c r="FY207" s="45"/>
      <c r="FZ207" s="45"/>
      <c r="GA207" s="45"/>
      <c r="GB207" s="45"/>
      <c r="GC207" s="45"/>
      <c r="GD207" s="45"/>
      <c r="GE207" s="45"/>
      <c r="GF207" s="45"/>
      <c r="GG207" s="45"/>
      <c r="GH207" s="45"/>
      <c r="GI207" s="45"/>
      <c r="GJ207" s="45"/>
      <c r="GK207" s="45"/>
      <c r="GL207" s="45"/>
      <c r="GM207" s="45"/>
      <c r="GN207" s="45"/>
      <c r="GO207" s="45"/>
      <c r="GP207" s="45"/>
      <c r="GQ207" s="45"/>
      <c r="GR207" s="45"/>
      <c r="GS207" s="45"/>
      <c r="GT207" s="45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  <c r="HE207" s="45"/>
      <c r="HF207" s="45"/>
      <c r="HG207" s="45"/>
      <c r="HH207" s="45"/>
      <c r="HI207" s="45"/>
      <c r="HJ207" s="45"/>
      <c r="HK207" s="45"/>
      <c r="HL207" s="45"/>
      <c r="HM207" s="45"/>
      <c r="HN207" s="45"/>
      <c r="HO207" s="45"/>
      <c r="HP207" s="45"/>
      <c r="HQ207" s="45"/>
      <c r="HR207" s="45"/>
      <c r="HS207" s="45"/>
      <c r="HT207" s="45"/>
      <c r="HU207" s="45"/>
      <c r="HV207" s="45"/>
      <c r="HW207" s="45"/>
      <c r="HX207" s="45"/>
      <c r="HY207" s="45"/>
      <c r="HZ207" s="45"/>
      <c r="IA207" s="45"/>
      <c r="IB207" s="45"/>
      <c r="IC207" s="45"/>
      <c r="ID207" s="45"/>
      <c r="IE207" s="45"/>
      <c r="IF207" s="45"/>
      <c r="IG207" s="45"/>
      <c r="IH207" s="45"/>
      <c r="II207" s="45"/>
      <c r="IJ207" s="45"/>
      <c r="IK207" s="45"/>
      <c r="IL207" s="45"/>
      <c r="IM207" s="45"/>
      <c r="IN207" s="45"/>
      <c r="IO207" s="45"/>
      <c r="IP207" s="45"/>
      <c r="IQ207" s="45"/>
      <c r="IR207" s="45"/>
      <c r="IS207" s="45"/>
      <c r="IT207" s="45"/>
      <c r="IU207" s="45"/>
    </row>
    <row r="208" customHeight="1" spans="1:25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  <c r="EF208" s="45"/>
      <c r="EG208" s="45"/>
      <c r="EH208" s="45"/>
      <c r="EI208" s="45"/>
      <c r="EJ208" s="45"/>
      <c r="EK208" s="45"/>
      <c r="EL208" s="45"/>
      <c r="EM208" s="45"/>
      <c r="EN208" s="45"/>
      <c r="EO208" s="45"/>
      <c r="EP208" s="45"/>
      <c r="EQ208" s="45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5"/>
      <c r="FD208" s="45"/>
      <c r="FE208" s="45"/>
      <c r="FF208" s="45"/>
      <c r="FG208" s="45"/>
      <c r="FH208" s="45"/>
      <c r="FI208" s="45"/>
      <c r="FJ208" s="45"/>
      <c r="FK208" s="45"/>
      <c r="FL208" s="45"/>
      <c r="FM208" s="45"/>
      <c r="FN208" s="45"/>
      <c r="FO208" s="45"/>
      <c r="FP208" s="45"/>
      <c r="FQ208" s="45"/>
      <c r="FR208" s="45"/>
      <c r="FS208" s="45"/>
      <c r="FT208" s="45"/>
      <c r="FU208" s="45"/>
      <c r="FV208" s="45"/>
      <c r="FW208" s="45"/>
      <c r="FX208" s="45"/>
      <c r="FY208" s="45"/>
      <c r="FZ208" s="45"/>
      <c r="GA208" s="45"/>
      <c r="GB208" s="45"/>
      <c r="GC208" s="45"/>
      <c r="GD208" s="45"/>
      <c r="GE208" s="45"/>
      <c r="GF208" s="45"/>
      <c r="GG208" s="45"/>
      <c r="GH208" s="45"/>
      <c r="GI208" s="45"/>
      <c r="GJ208" s="45"/>
      <c r="GK208" s="45"/>
      <c r="GL208" s="45"/>
      <c r="GM208" s="45"/>
      <c r="GN208" s="45"/>
      <c r="GO208" s="45"/>
      <c r="GP208" s="45"/>
      <c r="GQ208" s="45"/>
      <c r="GR208" s="45"/>
      <c r="GS208" s="45"/>
      <c r="GT208" s="45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  <c r="HE208" s="45"/>
      <c r="HF208" s="45"/>
      <c r="HG208" s="45"/>
      <c r="HH208" s="45"/>
      <c r="HI208" s="45"/>
      <c r="HJ208" s="45"/>
      <c r="HK208" s="45"/>
      <c r="HL208" s="45"/>
      <c r="HM208" s="45"/>
      <c r="HN208" s="45"/>
      <c r="HO208" s="45"/>
      <c r="HP208" s="45"/>
      <c r="HQ208" s="45"/>
      <c r="HR208" s="45"/>
      <c r="HS208" s="45"/>
      <c r="HT208" s="45"/>
      <c r="HU208" s="45"/>
      <c r="HV208" s="45"/>
      <c r="HW208" s="45"/>
      <c r="HX208" s="45"/>
      <c r="HY208" s="45"/>
      <c r="HZ208" s="45"/>
      <c r="IA208" s="45"/>
      <c r="IB208" s="45"/>
      <c r="IC208" s="45"/>
      <c r="ID208" s="45"/>
      <c r="IE208" s="45"/>
      <c r="IF208" s="45"/>
      <c r="IG208" s="45"/>
      <c r="IH208" s="45"/>
      <c r="II208" s="45"/>
      <c r="IJ208" s="45"/>
      <c r="IK208" s="45"/>
      <c r="IL208" s="45"/>
      <c r="IM208" s="45"/>
      <c r="IN208" s="45"/>
      <c r="IO208" s="45"/>
      <c r="IP208" s="45"/>
      <c r="IQ208" s="45"/>
      <c r="IR208" s="45"/>
      <c r="IS208" s="45"/>
      <c r="IT208" s="45"/>
      <c r="IU208" s="45"/>
    </row>
    <row r="209" customHeight="1" spans="1:25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  <c r="HX209" s="45"/>
      <c r="HY209" s="45"/>
      <c r="HZ209" s="45"/>
      <c r="IA209" s="45"/>
      <c r="IB209" s="45"/>
      <c r="IC209" s="45"/>
      <c r="ID209" s="45"/>
      <c r="IE209" s="45"/>
      <c r="IF209" s="45"/>
      <c r="IG209" s="45"/>
      <c r="IH209" s="45"/>
      <c r="II209" s="45"/>
      <c r="IJ209" s="45"/>
      <c r="IK209" s="45"/>
      <c r="IL209" s="45"/>
      <c r="IM209" s="45"/>
      <c r="IN209" s="45"/>
      <c r="IO209" s="45"/>
      <c r="IP209" s="45"/>
      <c r="IQ209" s="45"/>
      <c r="IR209" s="45"/>
      <c r="IS209" s="45"/>
      <c r="IT209" s="45"/>
      <c r="IU209" s="45"/>
    </row>
    <row r="210" customHeight="1" spans="1:25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45"/>
      <c r="GA210" s="45"/>
      <c r="GB210" s="45"/>
      <c r="GC210" s="45"/>
      <c r="GD210" s="45"/>
      <c r="GE210" s="45"/>
      <c r="GF210" s="45"/>
      <c r="GG210" s="45"/>
      <c r="GH210" s="45"/>
      <c r="GI210" s="45"/>
      <c r="GJ210" s="45"/>
      <c r="GK210" s="45"/>
      <c r="GL210" s="45"/>
      <c r="GM210" s="45"/>
      <c r="GN210" s="45"/>
      <c r="GO210" s="45"/>
      <c r="GP210" s="45"/>
      <c r="GQ210" s="45"/>
      <c r="GR210" s="45"/>
      <c r="GS210" s="45"/>
      <c r="GT210" s="45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  <c r="HE210" s="45"/>
      <c r="HF210" s="45"/>
      <c r="HG210" s="45"/>
      <c r="HH210" s="45"/>
      <c r="HI210" s="45"/>
      <c r="HJ210" s="45"/>
      <c r="HK210" s="45"/>
      <c r="HL210" s="45"/>
      <c r="HM210" s="45"/>
      <c r="HN210" s="45"/>
      <c r="HO210" s="45"/>
      <c r="HP210" s="45"/>
      <c r="HQ210" s="45"/>
      <c r="HR210" s="45"/>
      <c r="HS210" s="45"/>
      <c r="HT210" s="45"/>
      <c r="HU210" s="45"/>
      <c r="HV210" s="45"/>
      <c r="HW210" s="45"/>
      <c r="HX210" s="45"/>
      <c r="HY210" s="45"/>
      <c r="HZ210" s="45"/>
      <c r="IA210" s="45"/>
      <c r="IB210" s="45"/>
      <c r="IC210" s="45"/>
      <c r="ID210" s="45"/>
      <c r="IE210" s="45"/>
      <c r="IF210" s="45"/>
      <c r="IG210" s="45"/>
      <c r="IH210" s="45"/>
      <c r="II210" s="45"/>
      <c r="IJ210" s="45"/>
      <c r="IK210" s="45"/>
      <c r="IL210" s="45"/>
      <c r="IM210" s="45"/>
      <c r="IN210" s="45"/>
      <c r="IO210" s="45"/>
      <c r="IP210" s="45"/>
      <c r="IQ210" s="45"/>
      <c r="IR210" s="45"/>
      <c r="IS210" s="45"/>
      <c r="IT210" s="45"/>
      <c r="IU210" s="45"/>
    </row>
    <row r="211" customHeight="1" spans="1:25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45"/>
      <c r="GA211" s="45"/>
      <c r="GB211" s="45"/>
      <c r="GC211" s="45"/>
      <c r="GD211" s="45"/>
      <c r="GE211" s="45"/>
      <c r="GF211" s="45"/>
      <c r="GG211" s="45"/>
      <c r="GH211" s="45"/>
      <c r="GI211" s="45"/>
      <c r="GJ211" s="45"/>
      <c r="GK211" s="45"/>
      <c r="GL211" s="45"/>
      <c r="GM211" s="45"/>
      <c r="GN211" s="45"/>
      <c r="GO211" s="45"/>
      <c r="GP211" s="45"/>
      <c r="GQ211" s="45"/>
      <c r="GR211" s="45"/>
      <c r="GS211" s="45"/>
      <c r="GT211" s="45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  <c r="HE211" s="45"/>
      <c r="HF211" s="45"/>
      <c r="HG211" s="45"/>
      <c r="HH211" s="45"/>
      <c r="HI211" s="45"/>
      <c r="HJ211" s="45"/>
      <c r="HK211" s="45"/>
      <c r="HL211" s="45"/>
      <c r="HM211" s="45"/>
      <c r="HN211" s="45"/>
      <c r="HO211" s="45"/>
      <c r="HP211" s="45"/>
      <c r="HQ211" s="45"/>
      <c r="HR211" s="45"/>
      <c r="HS211" s="45"/>
      <c r="HT211" s="45"/>
      <c r="HU211" s="45"/>
      <c r="HV211" s="45"/>
      <c r="HW211" s="45"/>
      <c r="HX211" s="45"/>
      <c r="HY211" s="45"/>
      <c r="HZ211" s="45"/>
      <c r="IA211" s="45"/>
      <c r="IB211" s="45"/>
      <c r="IC211" s="45"/>
      <c r="ID211" s="45"/>
      <c r="IE211" s="45"/>
      <c r="IF211" s="45"/>
      <c r="IG211" s="45"/>
      <c r="IH211" s="45"/>
      <c r="II211" s="45"/>
      <c r="IJ211" s="45"/>
      <c r="IK211" s="45"/>
      <c r="IL211" s="45"/>
      <c r="IM211" s="45"/>
      <c r="IN211" s="45"/>
      <c r="IO211" s="45"/>
      <c r="IP211" s="45"/>
      <c r="IQ211" s="45"/>
      <c r="IR211" s="45"/>
      <c r="IS211" s="45"/>
      <c r="IT211" s="45"/>
      <c r="IU211" s="45"/>
    </row>
    <row r="212" customHeight="1" spans="1:25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  <c r="DR212" s="45"/>
      <c r="DS212" s="45"/>
      <c r="DT212" s="45"/>
      <c r="DU212" s="45"/>
      <c r="DV212" s="45"/>
      <c r="DW212" s="45"/>
      <c r="DX212" s="45"/>
      <c r="DY212" s="45"/>
      <c r="DZ212" s="45"/>
      <c r="EA212" s="45"/>
      <c r="EB212" s="45"/>
      <c r="EC212" s="45"/>
      <c r="ED212" s="45"/>
      <c r="EE212" s="45"/>
      <c r="EF212" s="45"/>
      <c r="EG212" s="45"/>
      <c r="EH212" s="45"/>
      <c r="EI212" s="45"/>
      <c r="EJ212" s="45"/>
      <c r="EK212" s="45"/>
      <c r="EL212" s="45"/>
      <c r="EM212" s="45"/>
      <c r="EN212" s="45"/>
      <c r="EO212" s="45"/>
      <c r="EP212" s="45"/>
      <c r="EQ212" s="45"/>
      <c r="ER212" s="45"/>
      <c r="ES212" s="45"/>
      <c r="ET212" s="45"/>
      <c r="EU212" s="45"/>
      <c r="EV212" s="45"/>
      <c r="EW212" s="45"/>
      <c r="EX212" s="45"/>
      <c r="EY212" s="45"/>
      <c r="EZ212" s="45"/>
      <c r="FA212" s="45"/>
      <c r="FB212" s="45"/>
      <c r="FC212" s="45"/>
      <c r="FD212" s="45"/>
      <c r="FE212" s="45"/>
      <c r="FF212" s="45"/>
      <c r="FG212" s="45"/>
      <c r="FH212" s="45"/>
      <c r="FI212" s="45"/>
      <c r="FJ212" s="45"/>
      <c r="FK212" s="45"/>
      <c r="FL212" s="45"/>
      <c r="FM212" s="45"/>
      <c r="FN212" s="45"/>
      <c r="FO212" s="45"/>
      <c r="FP212" s="45"/>
      <c r="FQ212" s="45"/>
      <c r="FR212" s="45"/>
      <c r="FS212" s="45"/>
      <c r="FT212" s="45"/>
      <c r="FU212" s="45"/>
      <c r="FV212" s="45"/>
      <c r="FW212" s="45"/>
      <c r="FX212" s="45"/>
      <c r="FY212" s="45"/>
      <c r="FZ212" s="45"/>
      <c r="GA212" s="45"/>
      <c r="GB212" s="45"/>
      <c r="GC212" s="45"/>
      <c r="GD212" s="45"/>
      <c r="GE212" s="45"/>
      <c r="GF212" s="45"/>
      <c r="GG212" s="45"/>
      <c r="GH212" s="45"/>
      <c r="GI212" s="45"/>
      <c r="GJ212" s="45"/>
      <c r="GK212" s="45"/>
      <c r="GL212" s="45"/>
      <c r="GM212" s="45"/>
      <c r="GN212" s="45"/>
      <c r="GO212" s="45"/>
      <c r="GP212" s="45"/>
      <c r="GQ212" s="45"/>
      <c r="GR212" s="45"/>
      <c r="GS212" s="45"/>
      <c r="GT212" s="45"/>
      <c r="GU212" s="45"/>
      <c r="GV212" s="45"/>
      <c r="GW212" s="45"/>
      <c r="GX212" s="45"/>
      <c r="GY212" s="45"/>
      <c r="GZ212" s="45"/>
      <c r="HA212" s="45"/>
      <c r="HB212" s="45"/>
      <c r="HC212" s="45"/>
      <c r="HD212" s="45"/>
      <c r="HE212" s="45"/>
      <c r="HF212" s="45"/>
      <c r="HG212" s="45"/>
      <c r="HH212" s="45"/>
      <c r="HI212" s="45"/>
      <c r="HJ212" s="45"/>
      <c r="HK212" s="45"/>
      <c r="HL212" s="45"/>
      <c r="HM212" s="45"/>
      <c r="HN212" s="45"/>
      <c r="HO212" s="45"/>
      <c r="HP212" s="45"/>
      <c r="HQ212" s="45"/>
      <c r="HR212" s="45"/>
      <c r="HS212" s="45"/>
      <c r="HT212" s="45"/>
      <c r="HU212" s="45"/>
      <c r="HV212" s="45"/>
      <c r="HW212" s="45"/>
      <c r="HX212" s="45"/>
      <c r="HY212" s="45"/>
      <c r="HZ212" s="45"/>
      <c r="IA212" s="45"/>
      <c r="IB212" s="45"/>
      <c r="IC212" s="45"/>
      <c r="ID212" s="45"/>
      <c r="IE212" s="45"/>
      <c r="IF212" s="45"/>
      <c r="IG212" s="45"/>
      <c r="IH212" s="45"/>
      <c r="II212" s="45"/>
      <c r="IJ212" s="45"/>
      <c r="IK212" s="45"/>
      <c r="IL212" s="45"/>
      <c r="IM212" s="45"/>
      <c r="IN212" s="45"/>
      <c r="IO212" s="45"/>
      <c r="IP212" s="45"/>
      <c r="IQ212" s="45"/>
      <c r="IR212" s="45"/>
      <c r="IS212" s="45"/>
      <c r="IT212" s="45"/>
      <c r="IU212" s="45"/>
    </row>
    <row r="213" customHeight="1" spans="1:25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45"/>
      <c r="GA213" s="45"/>
      <c r="GB213" s="45"/>
      <c r="GC213" s="45"/>
      <c r="GD213" s="45"/>
      <c r="GE213" s="45"/>
      <c r="GF213" s="45"/>
      <c r="GG213" s="45"/>
      <c r="GH213" s="45"/>
      <c r="GI213" s="45"/>
      <c r="GJ213" s="45"/>
      <c r="GK213" s="45"/>
      <c r="GL213" s="45"/>
      <c r="GM213" s="45"/>
      <c r="GN213" s="45"/>
      <c r="GO213" s="45"/>
      <c r="GP213" s="45"/>
      <c r="GQ213" s="45"/>
      <c r="GR213" s="45"/>
      <c r="GS213" s="45"/>
      <c r="GT213" s="45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  <c r="HE213" s="45"/>
      <c r="HF213" s="45"/>
      <c r="HG213" s="45"/>
      <c r="HH213" s="45"/>
      <c r="HI213" s="45"/>
      <c r="HJ213" s="45"/>
      <c r="HK213" s="45"/>
      <c r="HL213" s="45"/>
      <c r="HM213" s="45"/>
      <c r="HN213" s="45"/>
      <c r="HO213" s="45"/>
      <c r="HP213" s="45"/>
      <c r="HQ213" s="45"/>
      <c r="HR213" s="45"/>
      <c r="HS213" s="45"/>
      <c r="HT213" s="45"/>
      <c r="HU213" s="45"/>
      <c r="HV213" s="45"/>
      <c r="HW213" s="45"/>
      <c r="HX213" s="45"/>
      <c r="HY213" s="45"/>
      <c r="HZ213" s="45"/>
      <c r="IA213" s="45"/>
      <c r="IB213" s="45"/>
      <c r="IC213" s="45"/>
      <c r="ID213" s="45"/>
      <c r="IE213" s="45"/>
      <c r="IF213" s="45"/>
      <c r="IG213" s="45"/>
      <c r="IH213" s="45"/>
      <c r="II213" s="45"/>
      <c r="IJ213" s="45"/>
      <c r="IK213" s="45"/>
      <c r="IL213" s="45"/>
      <c r="IM213" s="45"/>
      <c r="IN213" s="45"/>
      <c r="IO213" s="45"/>
      <c r="IP213" s="45"/>
      <c r="IQ213" s="45"/>
      <c r="IR213" s="45"/>
      <c r="IS213" s="45"/>
      <c r="IT213" s="45"/>
      <c r="IU213" s="45"/>
    </row>
    <row r="214" customHeight="1" spans="1:25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  <c r="CS214" s="45"/>
      <c r="CT214" s="45"/>
      <c r="CU214" s="4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5"/>
      <c r="DP214" s="45"/>
      <c r="DQ214" s="45"/>
      <c r="DR214" s="45"/>
      <c r="DS214" s="45"/>
      <c r="DT214" s="45"/>
      <c r="DU214" s="45"/>
      <c r="DV214" s="45"/>
      <c r="DW214" s="45"/>
      <c r="DX214" s="45"/>
      <c r="DY214" s="45"/>
      <c r="DZ214" s="45"/>
      <c r="EA214" s="45"/>
      <c r="EB214" s="45"/>
      <c r="EC214" s="45"/>
      <c r="ED214" s="45"/>
      <c r="EE214" s="45"/>
      <c r="EF214" s="45"/>
      <c r="EG214" s="45"/>
      <c r="EH214" s="45"/>
      <c r="EI214" s="45"/>
      <c r="EJ214" s="45"/>
      <c r="EK214" s="45"/>
      <c r="EL214" s="45"/>
      <c r="EM214" s="45"/>
      <c r="EN214" s="45"/>
      <c r="EO214" s="45"/>
      <c r="EP214" s="45"/>
      <c r="EQ214" s="45"/>
      <c r="ER214" s="45"/>
      <c r="ES214" s="45"/>
      <c r="ET214" s="45"/>
      <c r="EU214" s="45"/>
      <c r="EV214" s="45"/>
      <c r="EW214" s="45"/>
      <c r="EX214" s="45"/>
      <c r="EY214" s="45"/>
      <c r="EZ214" s="45"/>
      <c r="FA214" s="45"/>
      <c r="FB214" s="45"/>
      <c r="FC214" s="45"/>
      <c r="FD214" s="45"/>
      <c r="FE214" s="45"/>
      <c r="FF214" s="45"/>
      <c r="FG214" s="45"/>
      <c r="FH214" s="45"/>
      <c r="FI214" s="45"/>
      <c r="FJ214" s="45"/>
      <c r="FK214" s="45"/>
      <c r="FL214" s="45"/>
      <c r="FM214" s="45"/>
      <c r="FN214" s="45"/>
      <c r="FO214" s="45"/>
      <c r="FP214" s="45"/>
      <c r="FQ214" s="45"/>
      <c r="FR214" s="45"/>
      <c r="FS214" s="45"/>
      <c r="FT214" s="45"/>
      <c r="FU214" s="45"/>
      <c r="FV214" s="45"/>
      <c r="FW214" s="45"/>
      <c r="FX214" s="45"/>
      <c r="FY214" s="45"/>
      <c r="FZ214" s="45"/>
      <c r="GA214" s="45"/>
      <c r="GB214" s="45"/>
      <c r="GC214" s="45"/>
      <c r="GD214" s="45"/>
      <c r="GE214" s="45"/>
      <c r="GF214" s="45"/>
      <c r="GG214" s="45"/>
      <c r="GH214" s="45"/>
      <c r="GI214" s="45"/>
      <c r="GJ214" s="45"/>
      <c r="GK214" s="45"/>
      <c r="GL214" s="45"/>
      <c r="GM214" s="45"/>
      <c r="GN214" s="45"/>
      <c r="GO214" s="45"/>
      <c r="GP214" s="45"/>
      <c r="GQ214" s="45"/>
      <c r="GR214" s="45"/>
      <c r="GS214" s="45"/>
      <c r="GT214" s="45"/>
      <c r="GU214" s="45"/>
      <c r="GV214" s="45"/>
      <c r="GW214" s="45"/>
      <c r="GX214" s="45"/>
      <c r="GY214" s="45"/>
      <c r="GZ214" s="45"/>
      <c r="HA214" s="45"/>
      <c r="HB214" s="45"/>
      <c r="HC214" s="45"/>
      <c r="HD214" s="45"/>
      <c r="HE214" s="45"/>
      <c r="HF214" s="45"/>
      <c r="HG214" s="45"/>
      <c r="HH214" s="45"/>
      <c r="HI214" s="45"/>
      <c r="HJ214" s="45"/>
      <c r="HK214" s="45"/>
      <c r="HL214" s="45"/>
      <c r="HM214" s="45"/>
      <c r="HN214" s="45"/>
      <c r="HO214" s="45"/>
      <c r="HP214" s="45"/>
      <c r="HQ214" s="45"/>
      <c r="HR214" s="45"/>
      <c r="HS214" s="45"/>
      <c r="HT214" s="45"/>
      <c r="HU214" s="45"/>
      <c r="HV214" s="45"/>
      <c r="HW214" s="45"/>
      <c r="HX214" s="45"/>
      <c r="HY214" s="45"/>
      <c r="HZ214" s="45"/>
      <c r="IA214" s="45"/>
      <c r="IB214" s="45"/>
      <c r="IC214" s="45"/>
      <c r="ID214" s="45"/>
      <c r="IE214" s="45"/>
      <c r="IF214" s="45"/>
      <c r="IG214" s="45"/>
      <c r="IH214" s="45"/>
      <c r="II214" s="45"/>
      <c r="IJ214" s="45"/>
      <c r="IK214" s="45"/>
      <c r="IL214" s="45"/>
      <c r="IM214" s="45"/>
      <c r="IN214" s="45"/>
      <c r="IO214" s="45"/>
      <c r="IP214" s="45"/>
      <c r="IQ214" s="45"/>
      <c r="IR214" s="45"/>
      <c r="IS214" s="45"/>
      <c r="IT214" s="45"/>
      <c r="IU214" s="45"/>
    </row>
    <row r="215" customHeight="1" spans="1:25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  <c r="HM215" s="45"/>
      <c r="HN215" s="45"/>
      <c r="HO215" s="45"/>
      <c r="HP215" s="45"/>
      <c r="HQ215" s="45"/>
      <c r="HR215" s="45"/>
      <c r="HS215" s="45"/>
      <c r="HT215" s="45"/>
      <c r="HU215" s="45"/>
      <c r="HV215" s="45"/>
      <c r="HW215" s="45"/>
      <c r="HX215" s="45"/>
      <c r="HY215" s="45"/>
      <c r="HZ215" s="45"/>
      <c r="IA215" s="45"/>
      <c r="IB215" s="45"/>
      <c r="IC215" s="45"/>
      <c r="ID215" s="45"/>
      <c r="IE215" s="45"/>
      <c r="IF215" s="45"/>
      <c r="IG215" s="45"/>
      <c r="IH215" s="45"/>
      <c r="II215" s="45"/>
      <c r="IJ215" s="45"/>
      <c r="IK215" s="45"/>
      <c r="IL215" s="45"/>
      <c r="IM215" s="45"/>
      <c r="IN215" s="45"/>
      <c r="IO215" s="45"/>
      <c r="IP215" s="45"/>
      <c r="IQ215" s="45"/>
      <c r="IR215" s="45"/>
      <c r="IS215" s="45"/>
      <c r="IT215" s="45"/>
      <c r="IU215" s="45"/>
    </row>
    <row r="216" customHeight="1" spans="1:25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5"/>
      <c r="FE216" s="45"/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/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5"/>
      <c r="HU216" s="45"/>
      <c r="HV216" s="45"/>
      <c r="HW216" s="45"/>
      <c r="HX216" s="45"/>
      <c r="HY216" s="45"/>
      <c r="HZ216" s="45"/>
      <c r="IA216" s="45"/>
      <c r="IB216" s="45"/>
      <c r="IC216" s="45"/>
      <c r="ID216" s="45"/>
      <c r="IE216" s="45"/>
      <c r="IF216" s="45"/>
      <c r="IG216" s="45"/>
      <c r="IH216" s="45"/>
      <c r="II216" s="45"/>
      <c r="IJ216" s="45"/>
      <c r="IK216" s="45"/>
      <c r="IL216" s="45"/>
      <c r="IM216" s="45"/>
      <c r="IN216" s="45"/>
      <c r="IO216" s="45"/>
      <c r="IP216" s="45"/>
      <c r="IQ216" s="45"/>
      <c r="IR216" s="45"/>
      <c r="IS216" s="45"/>
      <c r="IT216" s="45"/>
      <c r="IU216" s="45"/>
    </row>
    <row r="217" customHeight="1" spans="1:25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  <c r="HX217" s="45"/>
      <c r="HY217" s="45"/>
      <c r="HZ217" s="45"/>
      <c r="IA217" s="45"/>
      <c r="IB217" s="45"/>
      <c r="IC217" s="45"/>
      <c r="ID217" s="45"/>
      <c r="IE217" s="45"/>
      <c r="IF217" s="45"/>
      <c r="IG217" s="45"/>
      <c r="IH217" s="45"/>
      <c r="II217" s="45"/>
      <c r="IJ217" s="45"/>
      <c r="IK217" s="45"/>
      <c r="IL217" s="45"/>
      <c r="IM217" s="45"/>
      <c r="IN217" s="45"/>
      <c r="IO217" s="45"/>
      <c r="IP217" s="45"/>
      <c r="IQ217" s="45"/>
      <c r="IR217" s="45"/>
      <c r="IS217" s="45"/>
      <c r="IT217" s="45"/>
      <c r="IU217" s="45"/>
    </row>
    <row r="218" customHeight="1" spans="1:25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  <c r="HX218" s="45"/>
      <c r="HY218" s="45"/>
      <c r="HZ218" s="45"/>
      <c r="IA218" s="45"/>
      <c r="IB218" s="45"/>
      <c r="IC218" s="45"/>
      <c r="ID218" s="45"/>
      <c r="IE218" s="45"/>
      <c r="IF218" s="45"/>
      <c r="IG218" s="45"/>
      <c r="IH218" s="45"/>
      <c r="II218" s="45"/>
      <c r="IJ218" s="45"/>
      <c r="IK218" s="45"/>
      <c r="IL218" s="45"/>
      <c r="IM218" s="45"/>
      <c r="IN218" s="45"/>
      <c r="IO218" s="45"/>
      <c r="IP218" s="45"/>
      <c r="IQ218" s="45"/>
      <c r="IR218" s="45"/>
      <c r="IS218" s="45"/>
      <c r="IT218" s="45"/>
      <c r="IU218" s="45"/>
    </row>
    <row r="219" customHeight="1" spans="1:25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  <c r="HX219" s="45"/>
      <c r="HY219" s="45"/>
      <c r="HZ219" s="45"/>
      <c r="IA219" s="45"/>
      <c r="IB219" s="45"/>
      <c r="IC219" s="45"/>
      <c r="ID219" s="45"/>
      <c r="IE219" s="45"/>
      <c r="IF219" s="45"/>
      <c r="IG219" s="45"/>
      <c r="IH219" s="45"/>
      <c r="II219" s="45"/>
      <c r="IJ219" s="45"/>
      <c r="IK219" s="45"/>
      <c r="IL219" s="45"/>
      <c r="IM219" s="45"/>
      <c r="IN219" s="45"/>
      <c r="IO219" s="45"/>
      <c r="IP219" s="45"/>
      <c r="IQ219" s="45"/>
      <c r="IR219" s="45"/>
      <c r="IS219" s="45"/>
      <c r="IT219" s="45"/>
      <c r="IU219" s="45"/>
    </row>
    <row r="220" customHeight="1" spans="1:25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/>
      <c r="GN220" s="45"/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  <c r="HM220" s="45"/>
      <c r="HN220" s="45"/>
      <c r="HO220" s="45"/>
      <c r="HP220" s="45"/>
      <c r="HQ220" s="45"/>
      <c r="HR220" s="45"/>
      <c r="HS220" s="45"/>
      <c r="HT220" s="45"/>
      <c r="HU220" s="45"/>
      <c r="HV220" s="45"/>
      <c r="HW220" s="45"/>
      <c r="HX220" s="45"/>
      <c r="HY220" s="45"/>
      <c r="HZ220" s="45"/>
      <c r="IA220" s="45"/>
      <c r="IB220" s="45"/>
      <c r="IC220" s="45"/>
      <c r="ID220" s="45"/>
      <c r="IE220" s="45"/>
      <c r="IF220" s="45"/>
      <c r="IG220" s="45"/>
      <c r="IH220" s="45"/>
      <c r="II220" s="45"/>
      <c r="IJ220" s="45"/>
      <c r="IK220" s="45"/>
      <c r="IL220" s="45"/>
      <c r="IM220" s="45"/>
      <c r="IN220" s="45"/>
      <c r="IO220" s="45"/>
      <c r="IP220" s="45"/>
      <c r="IQ220" s="45"/>
      <c r="IR220" s="45"/>
      <c r="IS220" s="45"/>
      <c r="IT220" s="45"/>
      <c r="IU220" s="45"/>
    </row>
    <row r="221" customHeight="1" spans="1:25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  <c r="HX221" s="45"/>
      <c r="HY221" s="45"/>
      <c r="HZ221" s="45"/>
      <c r="IA221" s="45"/>
      <c r="IB221" s="45"/>
      <c r="IC221" s="45"/>
      <c r="ID221" s="45"/>
      <c r="IE221" s="45"/>
      <c r="IF221" s="45"/>
      <c r="IG221" s="45"/>
      <c r="IH221" s="45"/>
      <c r="II221" s="45"/>
      <c r="IJ221" s="45"/>
      <c r="IK221" s="45"/>
      <c r="IL221" s="45"/>
      <c r="IM221" s="45"/>
      <c r="IN221" s="45"/>
      <c r="IO221" s="45"/>
      <c r="IP221" s="45"/>
      <c r="IQ221" s="45"/>
      <c r="IR221" s="45"/>
      <c r="IS221" s="45"/>
      <c r="IT221" s="45"/>
      <c r="IU221" s="45"/>
    </row>
    <row r="222" customHeight="1" spans="1:25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  <c r="HX222" s="45"/>
      <c r="HY222" s="45"/>
      <c r="HZ222" s="45"/>
      <c r="IA222" s="45"/>
      <c r="IB222" s="45"/>
      <c r="IC222" s="45"/>
      <c r="ID222" s="45"/>
      <c r="IE222" s="45"/>
      <c r="IF222" s="45"/>
      <c r="IG222" s="45"/>
      <c r="IH222" s="45"/>
      <c r="II222" s="45"/>
      <c r="IJ222" s="45"/>
      <c r="IK222" s="45"/>
      <c r="IL222" s="45"/>
      <c r="IM222" s="45"/>
      <c r="IN222" s="45"/>
      <c r="IO222" s="45"/>
      <c r="IP222" s="45"/>
      <c r="IQ222" s="45"/>
      <c r="IR222" s="45"/>
      <c r="IS222" s="45"/>
      <c r="IT222" s="45"/>
      <c r="IU222" s="45"/>
    </row>
    <row r="223" customHeight="1" spans="1:25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  <c r="HX223" s="45"/>
      <c r="HY223" s="45"/>
      <c r="HZ223" s="45"/>
      <c r="IA223" s="45"/>
      <c r="IB223" s="45"/>
      <c r="IC223" s="45"/>
      <c r="ID223" s="45"/>
      <c r="IE223" s="45"/>
      <c r="IF223" s="45"/>
      <c r="IG223" s="45"/>
      <c r="IH223" s="45"/>
      <c r="II223" s="45"/>
      <c r="IJ223" s="45"/>
      <c r="IK223" s="45"/>
      <c r="IL223" s="45"/>
      <c r="IM223" s="45"/>
      <c r="IN223" s="45"/>
      <c r="IO223" s="45"/>
      <c r="IP223" s="45"/>
      <c r="IQ223" s="45"/>
      <c r="IR223" s="45"/>
      <c r="IS223" s="45"/>
      <c r="IT223" s="45"/>
      <c r="IU223" s="45"/>
    </row>
    <row r="224" customHeight="1" spans="1:25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  <c r="HX224" s="45"/>
      <c r="HY224" s="45"/>
      <c r="HZ224" s="45"/>
      <c r="IA224" s="45"/>
      <c r="IB224" s="45"/>
      <c r="IC224" s="45"/>
      <c r="ID224" s="45"/>
      <c r="IE224" s="45"/>
      <c r="IF224" s="45"/>
      <c r="IG224" s="45"/>
      <c r="IH224" s="45"/>
      <c r="II224" s="45"/>
      <c r="IJ224" s="45"/>
      <c r="IK224" s="45"/>
      <c r="IL224" s="45"/>
      <c r="IM224" s="45"/>
      <c r="IN224" s="45"/>
      <c r="IO224" s="45"/>
      <c r="IP224" s="45"/>
      <c r="IQ224" s="45"/>
      <c r="IR224" s="45"/>
      <c r="IS224" s="45"/>
      <c r="IT224" s="45"/>
      <c r="IU224" s="45"/>
    </row>
    <row r="225" customHeight="1" spans="1:25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  <c r="HM225" s="45"/>
      <c r="HN225" s="45"/>
      <c r="HO225" s="45"/>
      <c r="HP225" s="45"/>
      <c r="HQ225" s="45"/>
      <c r="HR225" s="45"/>
      <c r="HS225" s="45"/>
      <c r="HT225" s="45"/>
      <c r="HU225" s="45"/>
      <c r="HV225" s="45"/>
      <c r="HW225" s="45"/>
      <c r="HX225" s="45"/>
      <c r="HY225" s="45"/>
      <c r="HZ225" s="45"/>
      <c r="IA225" s="45"/>
      <c r="IB225" s="45"/>
      <c r="IC225" s="45"/>
      <c r="ID225" s="45"/>
      <c r="IE225" s="45"/>
      <c r="IF225" s="45"/>
      <c r="IG225" s="45"/>
      <c r="IH225" s="45"/>
      <c r="II225" s="45"/>
      <c r="IJ225" s="45"/>
      <c r="IK225" s="45"/>
      <c r="IL225" s="45"/>
      <c r="IM225" s="45"/>
      <c r="IN225" s="45"/>
      <c r="IO225" s="45"/>
      <c r="IP225" s="45"/>
      <c r="IQ225" s="45"/>
      <c r="IR225" s="45"/>
      <c r="IS225" s="45"/>
      <c r="IT225" s="45"/>
      <c r="IU225" s="45"/>
    </row>
    <row r="226" customHeight="1" spans="1:25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  <c r="HX226" s="45"/>
      <c r="HY226" s="45"/>
      <c r="HZ226" s="45"/>
      <c r="IA226" s="45"/>
      <c r="IB226" s="45"/>
      <c r="IC226" s="45"/>
      <c r="ID226" s="45"/>
      <c r="IE226" s="45"/>
      <c r="IF226" s="45"/>
      <c r="IG226" s="45"/>
      <c r="IH226" s="45"/>
      <c r="II226" s="45"/>
      <c r="IJ226" s="45"/>
      <c r="IK226" s="45"/>
      <c r="IL226" s="45"/>
      <c r="IM226" s="45"/>
      <c r="IN226" s="45"/>
      <c r="IO226" s="45"/>
      <c r="IP226" s="45"/>
      <c r="IQ226" s="45"/>
      <c r="IR226" s="45"/>
      <c r="IS226" s="45"/>
      <c r="IT226" s="45"/>
      <c r="IU226" s="45"/>
    </row>
    <row r="227" customHeight="1" spans="1:25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5"/>
      <c r="FD227" s="45"/>
      <c r="FE227" s="45"/>
      <c r="FF227" s="45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R227" s="45"/>
      <c r="FS227" s="45"/>
      <c r="FT227" s="45"/>
      <c r="FU227" s="45"/>
      <c r="FV227" s="45"/>
      <c r="FW227" s="45"/>
      <c r="FX227" s="45"/>
      <c r="FY227" s="45"/>
      <c r="FZ227" s="45"/>
      <c r="GA227" s="45"/>
      <c r="GB227" s="45"/>
      <c r="GC227" s="45"/>
      <c r="GD227" s="45"/>
      <c r="GE227" s="45"/>
      <c r="GF227" s="45"/>
      <c r="GG227" s="45"/>
      <c r="GH227" s="45"/>
      <c r="GI227" s="45"/>
      <c r="GJ227" s="45"/>
      <c r="GK227" s="45"/>
      <c r="GL227" s="45"/>
      <c r="GM227" s="45"/>
      <c r="GN227" s="45"/>
      <c r="GO227" s="45"/>
      <c r="GP227" s="45"/>
      <c r="GQ227" s="45"/>
      <c r="GR227" s="45"/>
      <c r="GS227" s="45"/>
      <c r="GT227" s="45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  <c r="HE227" s="45"/>
      <c r="HF227" s="45"/>
      <c r="HG227" s="45"/>
      <c r="HH227" s="45"/>
      <c r="HI227" s="45"/>
      <c r="HJ227" s="45"/>
      <c r="HK227" s="45"/>
      <c r="HL227" s="45"/>
      <c r="HM227" s="45"/>
      <c r="HN227" s="45"/>
      <c r="HO227" s="45"/>
      <c r="HP227" s="45"/>
      <c r="HQ227" s="45"/>
      <c r="HR227" s="45"/>
      <c r="HS227" s="45"/>
      <c r="HT227" s="45"/>
      <c r="HU227" s="45"/>
      <c r="HV227" s="45"/>
      <c r="HW227" s="45"/>
      <c r="HX227" s="45"/>
      <c r="HY227" s="45"/>
      <c r="HZ227" s="45"/>
      <c r="IA227" s="45"/>
      <c r="IB227" s="45"/>
      <c r="IC227" s="45"/>
      <c r="ID227" s="45"/>
      <c r="IE227" s="45"/>
      <c r="IF227" s="45"/>
      <c r="IG227" s="45"/>
      <c r="IH227" s="45"/>
      <c r="II227" s="45"/>
      <c r="IJ227" s="45"/>
      <c r="IK227" s="45"/>
      <c r="IL227" s="45"/>
      <c r="IM227" s="45"/>
      <c r="IN227" s="45"/>
      <c r="IO227" s="45"/>
      <c r="IP227" s="45"/>
      <c r="IQ227" s="45"/>
      <c r="IR227" s="45"/>
      <c r="IS227" s="45"/>
      <c r="IT227" s="45"/>
      <c r="IU227" s="45"/>
    </row>
    <row r="228" customHeight="1" spans="1:25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  <c r="HX228" s="45"/>
      <c r="HY228" s="45"/>
      <c r="HZ228" s="45"/>
      <c r="IA228" s="45"/>
      <c r="IB228" s="45"/>
      <c r="IC228" s="45"/>
      <c r="ID228" s="45"/>
      <c r="IE228" s="45"/>
      <c r="IF228" s="45"/>
      <c r="IG228" s="45"/>
      <c r="IH228" s="45"/>
      <c r="II228" s="45"/>
      <c r="IJ228" s="45"/>
      <c r="IK228" s="45"/>
      <c r="IL228" s="45"/>
      <c r="IM228" s="45"/>
      <c r="IN228" s="45"/>
      <c r="IO228" s="45"/>
      <c r="IP228" s="45"/>
      <c r="IQ228" s="45"/>
      <c r="IR228" s="45"/>
      <c r="IS228" s="45"/>
      <c r="IT228" s="45"/>
      <c r="IU228" s="45"/>
    </row>
    <row r="229" customHeight="1" spans="1:25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/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  <c r="HX229" s="45"/>
      <c r="HY229" s="45"/>
      <c r="HZ229" s="45"/>
      <c r="IA229" s="45"/>
      <c r="IB229" s="45"/>
      <c r="IC229" s="45"/>
      <c r="ID229" s="45"/>
      <c r="IE229" s="45"/>
      <c r="IF229" s="45"/>
      <c r="IG229" s="45"/>
      <c r="IH229" s="45"/>
      <c r="II229" s="45"/>
      <c r="IJ229" s="45"/>
      <c r="IK229" s="45"/>
      <c r="IL229" s="45"/>
      <c r="IM229" s="45"/>
      <c r="IN229" s="45"/>
      <c r="IO229" s="45"/>
      <c r="IP229" s="45"/>
      <c r="IQ229" s="45"/>
      <c r="IR229" s="45"/>
      <c r="IS229" s="45"/>
      <c r="IT229" s="45"/>
      <c r="IU229" s="45"/>
    </row>
    <row r="230" customHeight="1" spans="1:25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  <c r="HX230" s="45"/>
      <c r="HY230" s="45"/>
      <c r="HZ230" s="45"/>
      <c r="IA230" s="45"/>
      <c r="IB230" s="45"/>
      <c r="IC230" s="45"/>
      <c r="ID230" s="45"/>
      <c r="IE230" s="45"/>
      <c r="IF230" s="45"/>
      <c r="IG230" s="45"/>
      <c r="IH230" s="45"/>
      <c r="II230" s="45"/>
      <c r="IJ230" s="45"/>
      <c r="IK230" s="45"/>
      <c r="IL230" s="45"/>
      <c r="IM230" s="45"/>
      <c r="IN230" s="45"/>
      <c r="IO230" s="45"/>
      <c r="IP230" s="45"/>
      <c r="IQ230" s="45"/>
      <c r="IR230" s="45"/>
      <c r="IS230" s="45"/>
      <c r="IT230" s="45"/>
      <c r="IU230" s="45"/>
    </row>
    <row r="231" customHeight="1" spans="1:25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  <c r="HM231" s="45"/>
      <c r="HN231" s="45"/>
      <c r="HO231" s="45"/>
      <c r="HP231" s="45"/>
      <c r="HQ231" s="45"/>
      <c r="HR231" s="45"/>
      <c r="HS231" s="45"/>
      <c r="HT231" s="45"/>
      <c r="HU231" s="45"/>
      <c r="HV231" s="45"/>
      <c r="HW231" s="45"/>
      <c r="HX231" s="45"/>
      <c r="HY231" s="45"/>
      <c r="HZ231" s="45"/>
      <c r="IA231" s="45"/>
      <c r="IB231" s="45"/>
      <c r="IC231" s="45"/>
      <c r="ID231" s="45"/>
      <c r="IE231" s="45"/>
      <c r="IF231" s="45"/>
      <c r="IG231" s="45"/>
      <c r="IH231" s="45"/>
      <c r="II231" s="45"/>
      <c r="IJ231" s="45"/>
      <c r="IK231" s="45"/>
      <c r="IL231" s="45"/>
      <c r="IM231" s="45"/>
      <c r="IN231" s="45"/>
      <c r="IO231" s="45"/>
      <c r="IP231" s="45"/>
      <c r="IQ231" s="45"/>
      <c r="IR231" s="45"/>
      <c r="IS231" s="45"/>
      <c r="IT231" s="45"/>
      <c r="IU231" s="45"/>
    </row>
    <row r="232" customHeight="1" spans="1:25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  <c r="HM232" s="45"/>
      <c r="HN232" s="45"/>
      <c r="HO232" s="45"/>
      <c r="HP232" s="45"/>
      <c r="HQ232" s="45"/>
      <c r="HR232" s="45"/>
      <c r="HS232" s="45"/>
      <c r="HT232" s="45"/>
      <c r="HU232" s="45"/>
      <c r="HV232" s="45"/>
      <c r="HW232" s="45"/>
      <c r="HX232" s="45"/>
      <c r="HY232" s="45"/>
      <c r="HZ232" s="45"/>
      <c r="IA232" s="45"/>
      <c r="IB232" s="45"/>
      <c r="IC232" s="45"/>
      <c r="ID232" s="45"/>
      <c r="IE232" s="45"/>
      <c r="IF232" s="45"/>
      <c r="IG232" s="45"/>
      <c r="IH232" s="45"/>
      <c r="II232" s="45"/>
      <c r="IJ232" s="45"/>
      <c r="IK232" s="45"/>
      <c r="IL232" s="45"/>
      <c r="IM232" s="45"/>
      <c r="IN232" s="45"/>
      <c r="IO232" s="45"/>
      <c r="IP232" s="45"/>
      <c r="IQ232" s="45"/>
      <c r="IR232" s="45"/>
      <c r="IS232" s="45"/>
      <c r="IT232" s="45"/>
      <c r="IU232" s="45"/>
    </row>
    <row r="233" customHeight="1" spans="1:25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  <c r="HM233" s="45"/>
      <c r="HN233" s="45"/>
      <c r="HO233" s="45"/>
      <c r="HP233" s="45"/>
      <c r="HQ233" s="45"/>
      <c r="HR233" s="45"/>
      <c r="HS233" s="45"/>
      <c r="HT233" s="45"/>
      <c r="HU233" s="45"/>
      <c r="HV233" s="45"/>
      <c r="HW233" s="45"/>
      <c r="HX233" s="45"/>
      <c r="HY233" s="45"/>
      <c r="HZ233" s="45"/>
      <c r="IA233" s="45"/>
      <c r="IB233" s="45"/>
      <c r="IC233" s="45"/>
      <c r="ID233" s="45"/>
      <c r="IE233" s="45"/>
      <c r="IF233" s="45"/>
      <c r="IG233" s="45"/>
      <c r="IH233" s="45"/>
      <c r="II233" s="45"/>
      <c r="IJ233" s="45"/>
      <c r="IK233" s="45"/>
      <c r="IL233" s="45"/>
      <c r="IM233" s="45"/>
      <c r="IN233" s="45"/>
      <c r="IO233" s="45"/>
      <c r="IP233" s="45"/>
      <c r="IQ233" s="45"/>
      <c r="IR233" s="45"/>
      <c r="IS233" s="45"/>
      <c r="IT233" s="45"/>
      <c r="IU233" s="45"/>
    </row>
    <row r="234" customHeight="1" spans="1:25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45"/>
      <c r="GA234" s="45"/>
      <c r="GB234" s="45"/>
      <c r="GC234" s="45"/>
      <c r="GD234" s="45"/>
      <c r="GE234" s="45"/>
      <c r="GF234" s="45"/>
      <c r="GG234" s="45"/>
      <c r="GH234" s="45"/>
      <c r="GI234" s="45"/>
      <c r="GJ234" s="45"/>
      <c r="GK234" s="45"/>
      <c r="GL234" s="45"/>
      <c r="GM234" s="45"/>
      <c r="GN234" s="45"/>
      <c r="GO234" s="45"/>
      <c r="GP234" s="45"/>
      <c r="GQ234" s="45"/>
      <c r="GR234" s="45"/>
      <c r="GS234" s="45"/>
      <c r="GT234" s="45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  <c r="HE234" s="45"/>
      <c r="HF234" s="45"/>
      <c r="HG234" s="45"/>
      <c r="HH234" s="45"/>
      <c r="HI234" s="45"/>
      <c r="HJ234" s="45"/>
      <c r="HK234" s="45"/>
      <c r="HL234" s="45"/>
      <c r="HM234" s="45"/>
      <c r="HN234" s="45"/>
      <c r="HO234" s="45"/>
      <c r="HP234" s="45"/>
      <c r="HQ234" s="45"/>
      <c r="HR234" s="45"/>
      <c r="HS234" s="45"/>
      <c r="HT234" s="45"/>
      <c r="HU234" s="45"/>
      <c r="HV234" s="45"/>
      <c r="HW234" s="45"/>
      <c r="HX234" s="45"/>
      <c r="HY234" s="45"/>
      <c r="HZ234" s="45"/>
      <c r="IA234" s="45"/>
      <c r="IB234" s="45"/>
      <c r="IC234" s="45"/>
      <c r="ID234" s="45"/>
      <c r="IE234" s="45"/>
      <c r="IF234" s="45"/>
      <c r="IG234" s="45"/>
      <c r="IH234" s="45"/>
      <c r="II234" s="45"/>
      <c r="IJ234" s="45"/>
      <c r="IK234" s="45"/>
      <c r="IL234" s="45"/>
      <c r="IM234" s="45"/>
      <c r="IN234" s="45"/>
      <c r="IO234" s="45"/>
      <c r="IP234" s="45"/>
      <c r="IQ234" s="45"/>
      <c r="IR234" s="45"/>
      <c r="IS234" s="45"/>
      <c r="IT234" s="45"/>
      <c r="IU234" s="45"/>
    </row>
    <row r="235" customHeight="1" spans="1:25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5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  <c r="GP235" s="45"/>
      <c r="GQ235" s="45"/>
      <c r="GR235" s="45"/>
      <c r="GS235" s="45"/>
      <c r="GT235" s="45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  <c r="HE235" s="45"/>
      <c r="HF235" s="45"/>
      <c r="HG235" s="45"/>
      <c r="HH235" s="45"/>
      <c r="HI235" s="45"/>
      <c r="HJ235" s="45"/>
      <c r="HK235" s="45"/>
      <c r="HL235" s="45"/>
      <c r="HM235" s="45"/>
      <c r="HN235" s="45"/>
      <c r="HO235" s="45"/>
      <c r="HP235" s="45"/>
      <c r="HQ235" s="45"/>
      <c r="HR235" s="45"/>
      <c r="HS235" s="45"/>
      <c r="HT235" s="45"/>
      <c r="HU235" s="45"/>
      <c r="HV235" s="45"/>
      <c r="HW235" s="45"/>
      <c r="HX235" s="45"/>
      <c r="HY235" s="45"/>
      <c r="HZ235" s="45"/>
      <c r="IA235" s="45"/>
      <c r="IB235" s="45"/>
      <c r="IC235" s="45"/>
      <c r="ID235" s="45"/>
      <c r="IE235" s="45"/>
      <c r="IF235" s="45"/>
      <c r="IG235" s="45"/>
      <c r="IH235" s="45"/>
      <c r="II235" s="45"/>
      <c r="IJ235" s="45"/>
      <c r="IK235" s="45"/>
      <c r="IL235" s="45"/>
      <c r="IM235" s="45"/>
      <c r="IN235" s="45"/>
      <c r="IO235" s="45"/>
      <c r="IP235" s="45"/>
      <c r="IQ235" s="45"/>
      <c r="IR235" s="45"/>
      <c r="IS235" s="45"/>
      <c r="IT235" s="45"/>
      <c r="IU235" s="45"/>
    </row>
    <row r="236" customHeight="1" spans="1:25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5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  <c r="HM236" s="45"/>
      <c r="HN236" s="45"/>
      <c r="HO236" s="45"/>
      <c r="HP236" s="45"/>
      <c r="HQ236" s="45"/>
      <c r="HR236" s="45"/>
      <c r="HS236" s="45"/>
      <c r="HT236" s="45"/>
      <c r="HU236" s="45"/>
      <c r="HV236" s="45"/>
      <c r="HW236" s="45"/>
      <c r="HX236" s="45"/>
      <c r="HY236" s="45"/>
      <c r="HZ236" s="45"/>
      <c r="IA236" s="45"/>
      <c r="IB236" s="45"/>
      <c r="IC236" s="45"/>
      <c r="ID236" s="45"/>
      <c r="IE236" s="45"/>
      <c r="IF236" s="45"/>
      <c r="IG236" s="45"/>
      <c r="IH236" s="45"/>
      <c r="II236" s="45"/>
      <c r="IJ236" s="45"/>
      <c r="IK236" s="45"/>
      <c r="IL236" s="45"/>
      <c r="IM236" s="45"/>
      <c r="IN236" s="45"/>
      <c r="IO236" s="45"/>
      <c r="IP236" s="45"/>
      <c r="IQ236" s="45"/>
      <c r="IR236" s="45"/>
      <c r="IS236" s="45"/>
      <c r="IT236" s="45"/>
      <c r="IU236" s="45"/>
    </row>
    <row r="237" customHeight="1" spans="1:25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5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  <c r="HM237" s="45"/>
      <c r="HN237" s="45"/>
      <c r="HO237" s="45"/>
      <c r="HP237" s="45"/>
      <c r="HQ237" s="45"/>
      <c r="HR237" s="45"/>
      <c r="HS237" s="45"/>
      <c r="HT237" s="45"/>
      <c r="HU237" s="45"/>
      <c r="HV237" s="45"/>
      <c r="HW237" s="45"/>
      <c r="HX237" s="45"/>
      <c r="HY237" s="45"/>
      <c r="HZ237" s="45"/>
      <c r="IA237" s="45"/>
      <c r="IB237" s="45"/>
      <c r="IC237" s="45"/>
      <c r="ID237" s="45"/>
      <c r="IE237" s="45"/>
      <c r="IF237" s="45"/>
      <c r="IG237" s="45"/>
      <c r="IH237" s="45"/>
      <c r="II237" s="45"/>
      <c r="IJ237" s="45"/>
      <c r="IK237" s="45"/>
      <c r="IL237" s="45"/>
      <c r="IM237" s="45"/>
      <c r="IN237" s="45"/>
      <c r="IO237" s="45"/>
      <c r="IP237" s="45"/>
      <c r="IQ237" s="45"/>
      <c r="IR237" s="45"/>
      <c r="IS237" s="45"/>
      <c r="IT237" s="45"/>
      <c r="IU237" s="45"/>
    </row>
    <row r="238" customHeight="1" spans="1:25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5"/>
      <c r="FU238" s="45"/>
      <c r="FV238" s="45"/>
      <c r="FW238" s="45"/>
      <c r="FX238" s="45"/>
      <c r="FY238" s="45"/>
      <c r="FZ238" s="45"/>
      <c r="GA238" s="45"/>
      <c r="GB238" s="45"/>
      <c r="GC238" s="45"/>
      <c r="GD238" s="45"/>
      <c r="GE238" s="45"/>
      <c r="GF238" s="45"/>
      <c r="GG238" s="45"/>
      <c r="GH238" s="45"/>
      <c r="GI238" s="45"/>
      <c r="GJ238" s="45"/>
      <c r="GK238" s="45"/>
      <c r="GL238" s="45"/>
      <c r="GM238" s="45"/>
      <c r="GN238" s="45"/>
      <c r="GO238" s="45"/>
      <c r="GP238" s="45"/>
      <c r="GQ238" s="45"/>
      <c r="GR238" s="45"/>
      <c r="GS238" s="45"/>
      <c r="GT238" s="45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  <c r="HE238" s="45"/>
      <c r="HF238" s="45"/>
      <c r="HG238" s="45"/>
      <c r="HH238" s="45"/>
      <c r="HI238" s="45"/>
      <c r="HJ238" s="45"/>
      <c r="HK238" s="45"/>
      <c r="HL238" s="45"/>
      <c r="HM238" s="45"/>
      <c r="HN238" s="45"/>
      <c r="HO238" s="45"/>
      <c r="HP238" s="45"/>
      <c r="HQ238" s="45"/>
      <c r="HR238" s="45"/>
      <c r="HS238" s="45"/>
      <c r="HT238" s="45"/>
      <c r="HU238" s="45"/>
      <c r="HV238" s="45"/>
      <c r="HW238" s="45"/>
      <c r="HX238" s="45"/>
      <c r="HY238" s="45"/>
      <c r="HZ238" s="45"/>
      <c r="IA238" s="45"/>
      <c r="IB238" s="45"/>
      <c r="IC238" s="45"/>
      <c r="ID238" s="45"/>
      <c r="IE238" s="45"/>
      <c r="IF238" s="45"/>
      <c r="IG238" s="45"/>
      <c r="IH238" s="45"/>
      <c r="II238" s="45"/>
      <c r="IJ238" s="45"/>
      <c r="IK238" s="45"/>
      <c r="IL238" s="45"/>
      <c r="IM238" s="45"/>
      <c r="IN238" s="45"/>
      <c r="IO238" s="45"/>
      <c r="IP238" s="45"/>
      <c r="IQ238" s="45"/>
      <c r="IR238" s="45"/>
      <c r="IS238" s="45"/>
      <c r="IT238" s="45"/>
      <c r="IU238" s="45"/>
    </row>
    <row r="239" customHeight="1" spans="1:25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5"/>
      <c r="FU239" s="45"/>
      <c r="FV239" s="45"/>
      <c r="FW239" s="45"/>
      <c r="FX239" s="45"/>
      <c r="FY239" s="45"/>
      <c r="FZ239" s="45"/>
      <c r="GA239" s="45"/>
      <c r="GB239" s="45"/>
      <c r="GC239" s="45"/>
      <c r="GD239" s="45"/>
      <c r="GE239" s="45"/>
      <c r="GF239" s="45"/>
      <c r="GG239" s="45"/>
      <c r="GH239" s="45"/>
      <c r="GI239" s="45"/>
      <c r="GJ239" s="45"/>
      <c r="GK239" s="45"/>
      <c r="GL239" s="45"/>
      <c r="GM239" s="45"/>
      <c r="GN239" s="45"/>
      <c r="GO239" s="45"/>
      <c r="GP239" s="45"/>
      <c r="GQ239" s="45"/>
      <c r="GR239" s="45"/>
      <c r="GS239" s="45"/>
      <c r="GT239" s="45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  <c r="HE239" s="45"/>
      <c r="HF239" s="45"/>
      <c r="HG239" s="45"/>
      <c r="HH239" s="45"/>
      <c r="HI239" s="45"/>
      <c r="HJ239" s="45"/>
      <c r="HK239" s="45"/>
      <c r="HL239" s="45"/>
      <c r="HM239" s="45"/>
      <c r="HN239" s="45"/>
      <c r="HO239" s="45"/>
      <c r="HP239" s="45"/>
      <c r="HQ239" s="45"/>
      <c r="HR239" s="45"/>
      <c r="HS239" s="45"/>
      <c r="HT239" s="45"/>
      <c r="HU239" s="45"/>
      <c r="HV239" s="45"/>
      <c r="HW239" s="45"/>
      <c r="HX239" s="45"/>
      <c r="HY239" s="45"/>
      <c r="HZ239" s="45"/>
      <c r="IA239" s="45"/>
      <c r="IB239" s="45"/>
      <c r="IC239" s="45"/>
      <c r="ID239" s="45"/>
      <c r="IE239" s="45"/>
      <c r="IF239" s="45"/>
      <c r="IG239" s="45"/>
      <c r="IH239" s="45"/>
      <c r="II239" s="45"/>
      <c r="IJ239" s="45"/>
      <c r="IK239" s="45"/>
      <c r="IL239" s="45"/>
      <c r="IM239" s="45"/>
      <c r="IN239" s="45"/>
      <c r="IO239" s="45"/>
      <c r="IP239" s="45"/>
      <c r="IQ239" s="45"/>
      <c r="IR239" s="45"/>
      <c r="IS239" s="45"/>
      <c r="IT239" s="45"/>
      <c r="IU239" s="45"/>
    </row>
    <row r="240" customHeight="1" spans="1:25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45"/>
      <c r="DX240" s="45"/>
      <c r="DY240" s="45"/>
      <c r="DZ240" s="45"/>
      <c r="EA240" s="45"/>
      <c r="EB240" s="45"/>
      <c r="EC240" s="45"/>
      <c r="ED240" s="45"/>
      <c r="EE240" s="45"/>
      <c r="EF240" s="45"/>
      <c r="EG240" s="45"/>
      <c r="EH240" s="45"/>
      <c r="EI240" s="45"/>
      <c r="EJ240" s="45"/>
      <c r="EK240" s="45"/>
      <c r="EL240" s="45"/>
      <c r="EM240" s="45"/>
      <c r="EN240" s="45"/>
      <c r="EO240" s="45"/>
      <c r="EP240" s="45"/>
      <c r="EQ240" s="45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5"/>
      <c r="FD240" s="45"/>
      <c r="FE240" s="45"/>
      <c r="FF240" s="45"/>
      <c r="FG240" s="45"/>
      <c r="FH240" s="45"/>
      <c r="FI240" s="45"/>
      <c r="FJ240" s="45"/>
      <c r="FK240" s="45"/>
      <c r="FL240" s="45"/>
      <c r="FM240" s="45"/>
      <c r="FN240" s="45"/>
      <c r="FO240" s="45"/>
      <c r="FP240" s="45"/>
      <c r="FQ240" s="45"/>
      <c r="FR240" s="45"/>
      <c r="FS240" s="45"/>
      <c r="FT240" s="45"/>
      <c r="FU240" s="45"/>
      <c r="FV240" s="45"/>
      <c r="FW240" s="45"/>
      <c r="FX240" s="45"/>
      <c r="FY240" s="45"/>
      <c r="FZ240" s="45"/>
      <c r="GA240" s="45"/>
      <c r="GB240" s="45"/>
      <c r="GC240" s="45"/>
      <c r="GD240" s="45"/>
      <c r="GE240" s="45"/>
      <c r="GF240" s="45"/>
      <c r="GG240" s="45"/>
      <c r="GH240" s="45"/>
      <c r="GI240" s="45"/>
      <c r="GJ240" s="45"/>
      <c r="GK240" s="45"/>
      <c r="GL240" s="45"/>
      <c r="GM240" s="45"/>
      <c r="GN240" s="45"/>
      <c r="GO240" s="45"/>
      <c r="GP240" s="45"/>
      <c r="GQ240" s="45"/>
      <c r="GR240" s="45"/>
      <c r="GS240" s="45"/>
      <c r="GT240" s="45"/>
      <c r="GU240" s="45"/>
      <c r="GV240" s="45"/>
      <c r="GW240" s="45"/>
      <c r="GX240" s="45"/>
      <c r="GY240" s="45"/>
      <c r="GZ240" s="45"/>
      <c r="HA240" s="45"/>
      <c r="HB240" s="45"/>
      <c r="HC240" s="45"/>
      <c r="HD240" s="45"/>
      <c r="HE240" s="45"/>
      <c r="HF240" s="45"/>
      <c r="HG240" s="45"/>
      <c r="HH240" s="45"/>
      <c r="HI240" s="45"/>
      <c r="HJ240" s="45"/>
      <c r="HK240" s="45"/>
      <c r="HL240" s="45"/>
      <c r="HM240" s="45"/>
      <c r="HN240" s="45"/>
      <c r="HO240" s="45"/>
      <c r="HP240" s="45"/>
      <c r="HQ240" s="45"/>
      <c r="HR240" s="45"/>
      <c r="HS240" s="45"/>
      <c r="HT240" s="45"/>
      <c r="HU240" s="45"/>
      <c r="HV240" s="45"/>
      <c r="HW240" s="45"/>
      <c r="HX240" s="45"/>
      <c r="HY240" s="45"/>
      <c r="HZ240" s="45"/>
      <c r="IA240" s="45"/>
      <c r="IB240" s="45"/>
      <c r="IC240" s="45"/>
      <c r="ID240" s="45"/>
      <c r="IE240" s="45"/>
      <c r="IF240" s="45"/>
      <c r="IG240" s="45"/>
      <c r="IH240" s="45"/>
      <c r="II240" s="45"/>
      <c r="IJ240" s="45"/>
      <c r="IK240" s="45"/>
      <c r="IL240" s="45"/>
      <c r="IM240" s="45"/>
      <c r="IN240" s="45"/>
      <c r="IO240" s="45"/>
      <c r="IP240" s="45"/>
      <c r="IQ240" s="45"/>
      <c r="IR240" s="45"/>
      <c r="IS240" s="45"/>
      <c r="IT240" s="45"/>
      <c r="IU240" s="45"/>
    </row>
    <row r="241" customHeight="1" spans="1:25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5"/>
      <c r="FU241" s="45"/>
      <c r="FV241" s="45"/>
      <c r="FW241" s="45"/>
      <c r="FX241" s="45"/>
      <c r="FY241" s="45"/>
      <c r="FZ241" s="45"/>
      <c r="GA241" s="45"/>
      <c r="GB241" s="45"/>
      <c r="GC241" s="45"/>
      <c r="GD241" s="45"/>
      <c r="GE241" s="45"/>
      <c r="GF241" s="45"/>
      <c r="GG241" s="45"/>
      <c r="GH241" s="45"/>
      <c r="GI241" s="45"/>
      <c r="GJ241" s="45"/>
      <c r="GK241" s="45"/>
      <c r="GL241" s="45"/>
      <c r="GM241" s="45"/>
      <c r="GN241" s="45"/>
      <c r="GO241" s="45"/>
      <c r="GP241" s="45"/>
      <c r="GQ241" s="45"/>
      <c r="GR241" s="45"/>
      <c r="GS241" s="45"/>
      <c r="GT241" s="45"/>
      <c r="GU241" s="45"/>
      <c r="GV241" s="45"/>
      <c r="GW241" s="45"/>
      <c r="GX241" s="45"/>
      <c r="GY241" s="45"/>
      <c r="GZ241" s="45"/>
      <c r="HA241" s="45"/>
      <c r="HB241" s="45"/>
      <c r="HC241" s="45"/>
      <c r="HD241" s="45"/>
      <c r="HE241" s="45"/>
      <c r="HF241" s="45"/>
      <c r="HG241" s="45"/>
      <c r="HH241" s="45"/>
      <c r="HI241" s="45"/>
      <c r="HJ241" s="45"/>
      <c r="HK241" s="45"/>
      <c r="HL241" s="45"/>
      <c r="HM241" s="45"/>
      <c r="HN241" s="45"/>
      <c r="HO241" s="45"/>
      <c r="HP241" s="45"/>
      <c r="HQ241" s="45"/>
      <c r="HR241" s="45"/>
      <c r="HS241" s="45"/>
      <c r="HT241" s="45"/>
      <c r="HU241" s="45"/>
      <c r="HV241" s="45"/>
      <c r="HW241" s="45"/>
      <c r="HX241" s="45"/>
      <c r="HY241" s="45"/>
      <c r="HZ241" s="45"/>
      <c r="IA241" s="45"/>
      <c r="IB241" s="45"/>
      <c r="IC241" s="45"/>
      <c r="ID241" s="45"/>
      <c r="IE241" s="45"/>
      <c r="IF241" s="45"/>
      <c r="IG241" s="45"/>
      <c r="IH241" s="45"/>
      <c r="II241" s="45"/>
      <c r="IJ241" s="45"/>
      <c r="IK241" s="45"/>
      <c r="IL241" s="45"/>
      <c r="IM241" s="45"/>
      <c r="IN241" s="45"/>
      <c r="IO241" s="45"/>
      <c r="IP241" s="45"/>
      <c r="IQ241" s="45"/>
      <c r="IR241" s="45"/>
      <c r="IS241" s="45"/>
      <c r="IT241" s="45"/>
      <c r="IU241" s="45"/>
    </row>
    <row r="242" customHeight="1" spans="1:25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45"/>
      <c r="DX242" s="45"/>
      <c r="DY242" s="45"/>
      <c r="DZ242" s="45"/>
      <c r="EA242" s="45"/>
      <c r="EB242" s="45"/>
      <c r="EC242" s="45"/>
      <c r="ED242" s="45"/>
      <c r="EE242" s="45"/>
      <c r="EF242" s="45"/>
      <c r="EG242" s="45"/>
      <c r="EH242" s="45"/>
      <c r="EI242" s="45"/>
      <c r="EJ242" s="45"/>
      <c r="EK242" s="45"/>
      <c r="EL242" s="45"/>
      <c r="EM242" s="45"/>
      <c r="EN242" s="45"/>
      <c r="EO242" s="45"/>
      <c r="EP242" s="45"/>
      <c r="EQ242" s="45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5"/>
      <c r="FD242" s="45"/>
      <c r="FE242" s="45"/>
      <c r="FF242" s="45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R242" s="45"/>
      <c r="FS242" s="45"/>
      <c r="FT242" s="45"/>
      <c r="FU242" s="45"/>
      <c r="FV242" s="45"/>
      <c r="FW242" s="45"/>
      <c r="FX242" s="45"/>
      <c r="FY242" s="45"/>
      <c r="FZ242" s="45"/>
      <c r="GA242" s="45"/>
      <c r="GB242" s="45"/>
      <c r="GC242" s="45"/>
      <c r="GD242" s="45"/>
      <c r="GE242" s="45"/>
      <c r="GF242" s="45"/>
      <c r="GG242" s="45"/>
      <c r="GH242" s="45"/>
      <c r="GI242" s="45"/>
      <c r="GJ242" s="45"/>
      <c r="GK242" s="45"/>
      <c r="GL242" s="45"/>
      <c r="GM242" s="45"/>
      <c r="GN242" s="45"/>
      <c r="GO242" s="45"/>
      <c r="GP242" s="45"/>
      <c r="GQ242" s="45"/>
      <c r="GR242" s="45"/>
      <c r="GS242" s="45"/>
      <c r="GT242" s="45"/>
      <c r="GU242" s="45"/>
      <c r="GV242" s="45"/>
      <c r="GW242" s="45"/>
      <c r="GX242" s="45"/>
      <c r="GY242" s="45"/>
      <c r="GZ242" s="45"/>
      <c r="HA242" s="45"/>
      <c r="HB242" s="45"/>
      <c r="HC242" s="45"/>
      <c r="HD242" s="45"/>
      <c r="HE242" s="45"/>
      <c r="HF242" s="45"/>
      <c r="HG242" s="45"/>
      <c r="HH242" s="45"/>
      <c r="HI242" s="45"/>
      <c r="HJ242" s="45"/>
      <c r="HK242" s="45"/>
      <c r="HL242" s="45"/>
      <c r="HM242" s="45"/>
      <c r="HN242" s="45"/>
      <c r="HO242" s="45"/>
      <c r="HP242" s="45"/>
      <c r="HQ242" s="45"/>
      <c r="HR242" s="45"/>
      <c r="HS242" s="45"/>
      <c r="HT242" s="45"/>
      <c r="HU242" s="45"/>
      <c r="HV242" s="45"/>
      <c r="HW242" s="45"/>
      <c r="HX242" s="45"/>
      <c r="HY242" s="45"/>
      <c r="HZ242" s="45"/>
      <c r="IA242" s="45"/>
      <c r="IB242" s="45"/>
      <c r="IC242" s="45"/>
      <c r="ID242" s="45"/>
      <c r="IE242" s="45"/>
      <c r="IF242" s="45"/>
      <c r="IG242" s="45"/>
      <c r="IH242" s="45"/>
      <c r="II242" s="45"/>
      <c r="IJ242" s="45"/>
      <c r="IK242" s="45"/>
      <c r="IL242" s="45"/>
      <c r="IM242" s="45"/>
      <c r="IN242" s="45"/>
      <c r="IO242" s="45"/>
      <c r="IP242" s="45"/>
      <c r="IQ242" s="45"/>
      <c r="IR242" s="45"/>
      <c r="IS242" s="45"/>
      <c r="IT242" s="45"/>
      <c r="IU242" s="45"/>
    </row>
    <row r="243" customHeight="1" spans="1:25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45"/>
      <c r="DX243" s="45"/>
      <c r="DY243" s="45"/>
      <c r="DZ243" s="45"/>
      <c r="EA243" s="45"/>
      <c r="EB243" s="45"/>
      <c r="EC243" s="45"/>
      <c r="ED243" s="45"/>
      <c r="EE243" s="45"/>
      <c r="EF243" s="45"/>
      <c r="EG243" s="45"/>
      <c r="EH243" s="45"/>
      <c r="EI243" s="45"/>
      <c r="EJ243" s="45"/>
      <c r="EK243" s="45"/>
      <c r="EL243" s="45"/>
      <c r="EM243" s="45"/>
      <c r="EN243" s="45"/>
      <c r="EO243" s="45"/>
      <c r="EP243" s="45"/>
      <c r="EQ243" s="45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5"/>
      <c r="FD243" s="45"/>
      <c r="FE243" s="45"/>
      <c r="FF243" s="45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R243" s="45"/>
      <c r="FS243" s="45"/>
      <c r="FT243" s="45"/>
      <c r="FU243" s="45"/>
      <c r="FV243" s="45"/>
      <c r="FW243" s="45"/>
      <c r="FX243" s="45"/>
      <c r="FY243" s="45"/>
      <c r="FZ243" s="45"/>
      <c r="GA243" s="45"/>
      <c r="GB243" s="45"/>
      <c r="GC243" s="45"/>
      <c r="GD243" s="45"/>
      <c r="GE243" s="45"/>
      <c r="GF243" s="45"/>
      <c r="GG243" s="45"/>
      <c r="GH243" s="45"/>
      <c r="GI243" s="45"/>
      <c r="GJ243" s="45"/>
      <c r="GK243" s="45"/>
      <c r="GL243" s="45"/>
      <c r="GM243" s="45"/>
      <c r="GN243" s="45"/>
      <c r="GO243" s="45"/>
      <c r="GP243" s="45"/>
      <c r="GQ243" s="45"/>
      <c r="GR243" s="45"/>
      <c r="GS243" s="45"/>
      <c r="GT243" s="45"/>
      <c r="GU243" s="45"/>
      <c r="GV243" s="45"/>
      <c r="GW243" s="45"/>
      <c r="GX243" s="45"/>
      <c r="GY243" s="45"/>
      <c r="GZ243" s="45"/>
      <c r="HA243" s="45"/>
      <c r="HB243" s="45"/>
      <c r="HC243" s="45"/>
      <c r="HD243" s="45"/>
      <c r="HE243" s="45"/>
      <c r="HF243" s="45"/>
      <c r="HG243" s="45"/>
      <c r="HH243" s="45"/>
      <c r="HI243" s="45"/>
      <c r="HJ243" s="45"/>
      <c r="HK243" s="45"/>
      <c r="HL243" s="45"/>
      <c r="HM243" s="45"/>
      <c r="HN243" s="45"/>
      <c r="HO243" s="45"/>
      <c r="HP243" s="45"/>
      <c r="HQ243" s="45"/>
      <c r="HR243" s="45"/>
      <c r="HS243" s="45"/>
      <c r="HT243" s="45"/>
      <c r="HU243" s="45"/>
      <c r="HV243" s="45"/>
      <c r="HW243" s="45"/>
      <c r="HX243" s="45"/>
      <c r="HY243" s="45"/>
      <c r="HZ243" s="45"/>
      <c r="IA243" s="45"/>
      <c r="IB243" s="45"/>
      <c r="IC243" s="45"/>
      <c r="ID243" s="45"/>
      <c r="IE243" s="45"/>
      <c r="IF243" s="45"/>
      <c r="IG243" s="45"/>
      <c r="IH243" s="45"/>
      <c r="II243" s="45"/>
      <c r="IJ243" s="45"/>
      <c r="IK243" s="45"/>
      <c r="IL243" s="45"/>
      <c r="IM243" s="45"/>
      <c r="IN243" s="45"/>
      <c r="IO243" s="45"/>
      <c r="IP243" s="45"/>
      <c r="IQ243" s="45"/>
      <c r="IR243" s="45"/>
      <c r="IS243" s="45"/>
      <c r="IT243" s="45"/>
      <c r="IU243" s="45"/>
    </row>
    <row r="244" customHeight="1" spans="1:25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5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  <c r="HM244" s="45"/>
      <c r="HN244" s="45"/>
      <c r="HO244" s="45"/>
      <c r="HP244" s="45"/>
      <c r="HQ244" s="45"/>
      <c r="HR244" s="45"/>
      <c r="HS244" s="45"/>
      <c r="HT244" s="45"/>
      <c r="HU244" s="45"/>
      <c r="HV244" s="45"/>
      <c r="HW244" s="45"/>
      <c r="HX244" s="45"/>
      <c r="HY244" s="45"/>
      <c r="HZ244" s="45"/>
      <c r="IA244" s="45"/>
      <c r="IB244" s="45"/>
      <c r="IC244" s="45"/>
      <c r="ID244" s="45"/>
      <c r="IE244" s="45"/>
      <c r="IF244" s="45"/>
      <c r="IG244" s="45"/>
      <c r="IH244" s="45"/>
      <c r="II244" s="45"/>
      <c r="IJ244" s="45"/>
      <c r="IK244" s="45"/>
      <c r="IL244" s="45"/>
      <c r="IM244" s="45"/>
      <c r="IN244" s="45"/>
      <c r="IO244" s="45"/>
      <c r="IP244" s="45"/>
      <c r="IQ244" s="45"/>
      <c r="IR244" s="45"/>
      <c r="IS244" s="45"/>
      <c r="IT244" s="45"/>
      <c r="IU244" s="45"/>
    </row>
    <row r="245" customHeight="1" spans="1:25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45"/>
      <c r="EG245" s="45"/>
      <c r="EH245" s="45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5"/>
      <c r="FD245" s="45"/>
      <c r="FE245" s="45"/>
      <c r="FF245" s="45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R245" s="45"/>
      <c r="FS245" s="45"/>
      <c r="FT245" s="45"/>
      <c r="FU245" s="45"/>
      <c r="FV245" s="45"/>
      <c r="FW245" s="45"/>
      <c r="FX245" s="45"/>
      <c r="FY245" s="45"/>
      <c r="FZ245" s="45"/>
      <c r="GA245" s="45"/>
      <c r="GB245" s="45"/>
      <c r="GC245" s="45"/>
      <c r="GD245" s="45"/>
      <c r="GE245" s="45"/>
      <c r="GF245" s="45"/>
      <c r="GG245" s="45"/>
      <c r="GH245" s="45"/>
      <c r="GI245" s="45"/>
      <c r="GJ245" s="45"/>
      <c r="GK245" s="45"/>
      <c r="GL245" s="45"/>
      <c r="GM245" s="45"/>
      <c r="GN245" s="45"/>
      <c r="GO245" s="45"/>
      <c r="GP245" s="45"/>
      <c r="GQ245" s="45"/>
      <c r="GR245" s="45"/>
      <c r="GS245" s="45"/>
      <c r="GT245" s="45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  <c r="HE245" s="45"/>
      <c r="HF245" s="45"/>
      <c r="HG245" s="45"/>
      <c r="HH245" s="45"/>
      <c r="HI245" s="45"/>
      <c r="HJ245" s="45"/>
      <c r="HK245" s="45"/>
      <c r="HL245" s="45"/>
      <c r="HM245" s="45"/>
      <c r="HN245" s="45"/>
      <c r="HO245" s="45"/>
      <c r="HP245" s="45"/>
      <c r="HQ245" s="45"/>
      <c r="HR245" s="45"/>
      <c r="HS245" s="45"/>
      <c r="HT245" s="45"/>
      <c r="HU245" s="45"/>
      <c r="HV245" s="45"/>
      <c r="HW245" s="45"/>
      <c r="HX245" s="45"/>
      <c r="HY245" s="45"/>
      <c r="HZ245" s="45"/>
      <c r="IA245" s="45"/>
      <c r="IB245" s="45"/>
      <c r="IC245" s="45"/>
      <c r="ID245" s="45"/>
      <c r="IE245" s="45"/>
      <c r="IF245" s="45"/>
      <c r="IG245" s="45"/>
      <c r="IH245" s="45"/>
      <c r="II245" s="45"/>
      <c r="IJ245" s="45"/>
      <c r="IK245" s="45"/>
      <c r="IL245" s="45"/>
      <c r="IM245" s="45"/>
      <c r="IN245" s="45"/>
      <c r="IO245" s="45"/>
      <c r="IP245" s="45"/>
      <c r="IQ245" s="45"/>
      <c r="IR245" s="45"/>
      <c r="IS245" s="45"/>
      <c r="IT245" s="45"/>
      <c r="IU245" s="45"/>
    </row>
    <row r="246" customHeight="1" spans="1:25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45"/>
      <c r="DX246" s="45"/>
      <c r="DY246" s="45"/>
      <c r="DZ246" s="45"/>
      <c r="EA246" s="45"/>
      <c r="EB246" s="45"/>
      <c r="EC246" s="45"/>
      <c r="ED246" s="45"/>
      <c r="EE246" s="45"/>
      <c r="EF246" s="45"/>
      <c r="EG246" s="45"/>
      <c r="EH246" s="45"/>
      <c r="EI246" s="45"/>
      <c r="EJ246" s="45"/>
      <c r="EK246" s="45"/>
      <c r="EL246" s="45"/>
      <c r="EM246" s="45"/>
      <c r="EN246" s="45"/>
      <c r="EO246" s="45"/>
      <c r="EP246" s="45"/>
      <c r="EQ246" s="45"/>
      <c r="ER246" s="45"/>
      <c r="ES246" s="45"/>
      <c r="ET246" s="45"/>
      <c r="EU246" s="45"/>
      <c r="EV246" s="45"/>
      <c r="EW246" s="45"/>
      <c r="EX246" s="45"/>
      <c r="EY246" s="45"/>
      <c r="EZ246" s="45"/>
      <c r="FA246" s="45"/>
      <c r="FB246" s="45"/>
      <c r="FC246" s="45"/>
      <c r="FD246" s="45"/>
      <c r="FE246" s="45"/>
      <c r="FF246" s="45"/>
      <c r="FG246" s="45"/>
      <c r="FH246" s="45"/>
      <c r="FI246" s="45"/>
      <c r="FJ246" s="45"/>
      <c r="FK246" s="45"/>
      <c r="FL246" s="45"/>
      <c r="FM246" s="45"/>
      <c r="FN246" s="45"/>
      <c r="FO246" s="45"/>
      <c r="FP246" s="45"/>
      <c r="FQ246" s="45"/>
      <c r="FR246" s="45"/>
      <c r="FS246" s="45"/>
      <c r="FT246" s="45"/>
      <c r="FU246" s="45"/>
      <c r="FV246" s="45"/>
      <c r="FW246" s="45"/>
      <c r="FX246" s="45"/>
      <c r="FY246" s="45"/>
      <c r="FZ246" s="45"/>
      <c r="GA246" s="45"/>
      <c r="GB246" s="45"/>
      <c r="GC246" s="45"/>
      <c r="GD246" s="45"/>
      <c r="GE246" s="45"/>
      <c r="GF246" s="45"/>
      <c r="GG246" s="45"/>
      <c r="GH246" s="45"/>
      <c r="GI246" s="45"/>
      <c r="GJ246" s="45"/>
      <c r="GK246" s="45"/>
      <c r="GL246" s="45"/>
      <c r="GM246" s="45"/>
      <c r="GN246" s="45"/>
      <c r="GO246" s="45"/>
      <c r="GP246" s="45"/>
      <c r="GQ246" s="45"/>
      <c r="GR246" s="45"/>
      <c r="GS246" s="45"/>
      <c r="GT246" s="45"/>
      <c r="GU246" s="45"/>
      <c r="GV246" s="45"/>
      <c r="GW246" s="45"/>
      <c r="GX246" s="45"/>
      <c r="GY246" s="45"/>
      <c r="GZ246" s="45"/>
      <c r="HA246" s="45"/>
      <c r="HB246" s="45"/>
      <c r="HC246" s="45"/>
      <c r="HD246" s="45"/>
      <c r="HE246" s="45"/>
      <c r="HF246" s="45"/>
      <c r="HG246" s="45"/>
      <c r="HH246" s="45"/>
      <c r="HI246" s="45"/>
      <c r="HJ246" s="45"/>
      <c r="HK246" s="45"/>
      <c r="HL246" s="45"/>
      <c r="HM246" s="45"/>
      <c r="HN246" s="45"/>
      <c r="HO246" s="45"/>
      <c r="HP246" s="45"/>
      <c r="HQ246" s="45"/>
      <c r="HR246" s="45"/>
      <c r="HS246" s="45"/>
      <c r="HT246" s="45"/>
      <c r="HU246" s="45"/>
      <c r="HV246" s="45"/>
      <c r="HW246" s="45"/>
      <c r="HX246" s="45"/>
      <c r="HY246" s="45"/>
      <c r="HZ246" s="45"/>
      <c r="IA246" s="45"/>
      <c r="IB246" s="45"/>
      <c r="IC246" s="45"/>
      <c r="ID246" s="45"/>
      <c r="IE246" s="45"/>
      <c r="IF246" s="45"/>
      <c r="IG246" s="45"/>
      <c r="IH246" s="45"/>
      <c r="II246" s="45"/>
      <c r="IJ246" s="45"/>
      <c r="IK246" s="45"/>
      <c r="IL246" s="45"/>
      <c r="IM246" s="45"/>
      <c r="IN246" s="45"/>
      <c r="IO246" s="45"/>
      <c r="IP246" s="45"/>
      <c r="IQ246" s="45"/>
      <c r="IR246" s="45"/>
      <c r="IS246" s="45"/>
      <c r="IT246" s="45"/>
      <c r="IU246" s="45"/>
    </row>
    <row r="247" customHeight="1" spans="1:25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5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  <c r="HM247" s="45"/>
      <c r="HN247" s="45"/>
      <c r="HO247" s="45"/>
      <c r="HP247" s="45"/>
      <c r="HQ247" s="45"/>
      <c r="HR247" s="45"/>
      <c r="HS247" s="45"/>
      <c r="HT247" s="45"/>
      <c r="HU247" s="45"/>
      <c r="HV247" s="45"/>
      <c r="HW247" s="45"/>
      <c r="HX247" s="45"/>
      <c r="HY247" s="45"/>
      <c r="HZ247" s="45"/>
      <c r="IA247" s="45"/>
      <c r="IB247" s="45"/>
      <c r="IC247" s="45"/>
      <c r="ID247" s="45"/>
      <c r="IE247" s="45"/>
      <c r="IF247" s="45"/>
      <c r="IG247" s="45"/>
      <c r="IH247" s="45"/>
      <c r="II247" s="45"/>
      <c r="IJ247" s="45"/>
      <c r="IK247" s="45"/>
      <c r="IL247" s="45"/>
      <c r="IM247" s="45"/>
      <c r="IN247" s="45"/>
      <c r="IO247" s="45"/>
      <c r="IP247" s="45"/>
      <c r="IQ247" s="45"/>
      <c r="IR247" s="45"/>
      <c r="IS247" s="45"/>
      <c r="IT247" s="45"/>
      <c r="IU247" s="45"/>
    </row>
    <row r="248" customHeight="1" spans="1:25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  <c r="HX248" s="45"/>
      <c r="HY248" s="45"/>
      <c r="HZ248" s="45"/>
      <c r="IA248" s="45"/>
      <c r="IB248" s="45"/>
      <c r="IC248" s="45"/>
      <c r="ID248" s="45"/>
      <c r="IE248" s="45"/>
      <c r="IF248" s="45"/>
      <c r="IG248" s="45"/>
      <c r="IH248" s="45"/>
      <c r="II248" s="45"/>
      <c r="IJ248" s="45"/>
      <c r="IK248" s="45"/>
      <c r="IL248" s="45"/>
      <c r="IM248" s="45"/>
      <c r="IN248" s="45"/>
      <c r="IO248" s="45"/>
      <c r="IP248" s="45"/>
      <c r="IQ248" s="45"/>
      <c r="IR248" s="45"/>
      <c r="IS248" s="45"/>
      <c r="IT248" s="45"/>
      <c r="IU248" s="45"/>
    </row>
    <row r="249" customHeight="1" spans="1:25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  <c r="DW249" s="45"/>
      <c r="DX249" s="45"/>
      <c r="DY249" s="45"/>
      <c r="DZ249" s="45"/>
      <c r="EA249" s="45"/>
      <c r="EB249" s="45"/>
      <c r="EC249" s="45"/>
      <c r="ED249" s="45"/>
      <c r="EE249" s="45"/>
      <c r="EF249" s="45"/>
      <c r="EG249" s="45"/>
      <c r="EH249" s="45"/>
      <c r="EI249" s="45"/>
      <c r="EJ249" s="45"/>
      <c r="EK249" s="45"/>
      <c r="EL249" s="45"/>
      <c r="EM249" s="45"/>
      <c r="EN249" s="45"/>
      <c r="EO249" s="45"/>
      <c r="EP249" s="45"/>
      <c r="EQ249" s="45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5"/>
      <c r="FD249" s="45"/>
      <c r="FE249" s="45"/>
      <c r="FF249" s="45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5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  <c r="HM249" s="45"/>
      <c r="HN249" s="45"/>
      <c r="HO249" s="45"/>
      <c r="HP249" s="45"/>
      <c r="HQ249" s="45"/>
      <c r="HR249" s="45"/>
      <c r="HS249" s="45"/>
      <c r="HT249" s="45"/>
      <c r="HU249" s="45"/>
      <c r="HV249" s="45"/>
      <c r="HW249" s="45"/>
      <c r="HX249" s="45"/>
      <c r="HY249" s="45"/>
      <c r="HZ249" s="45"/>
      <c r="IA249" s="45"/>
      <c r="IB249" s="45"/>
      <c r="IC249" s="45"/>
      <c r="ID249" s="45"/>
      <c r="IE249" s="45"/>
      <c r="IF249" s="45"/>
      <c r="IG249" s="45"/>
      <c r="IH249" s="45"/>
      <c r="II249" s="45"/>
      <c r="IJ249" s="45"/>
      <c r="IK249" s="45"/>
      <c r="IL249" s="45"/>
      <c r="IM249" s="45"/>
      <c r="IN249" s="45"/>
      <c r="IO249" s="45"/>
      <c r="IP249" s="45"/>
      <c r="IQ249" s="45"/>
      <c r="IR249" s="45"/>
      <c r="IS249" s="45"/>
      <c r="IT249" s="45"/>
      <c r="IU249" s="45"/>
    </row>
    <row r="250" customHeight="1" spans="1:25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45"/>
      <c r="FU250" s="45"/>
      <c r="FV250" s="45"/>
      <c r="FW250" s="45"/>
      <c r="FX250" s="45"/>
      <c r="FY250" s="45"/>
      <c r="FZ250" s="45"/>
      <c r="GA250" s="45"/>
      <c r="GB250" s="45"/>
      <c r="GC250" s="45"/>
      <c r="GD250" s="45"/>
      <c r="GE250" s="45"/>
      <c r="GF250" s="45"/>
      <c r="GG250" s="45"/>
      <c r="GH250" s="45"/>
      <c r="GI250" s="45"/>
      <c r="GJ250" s="45"/>
      <c r="GK250" s="45"/>
      <c r="GL250" s="45"/>
      <c r="GM250" s="45"/>
      <c r="GN250" s="45"/>
      <c r="GO250" s="45"/>
      <c r="GP250" s="45"/>
      <c r="GQ250" s="45"/>
      <c r="GR250" s="45"/>
      <c r="GS250" s="45"/>
      <c r="GT250" s="45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  <c r="HE250" s="45"/>
      <c r="HF250" s="45"/>
      <c r="HG250" s="45"/>
      <c r="HH250" s="45"/>
      <c r="HI250" s="45"/>
      <c r="HJ250" s="45"/>
      <c r="HK250" s="45"/>
      <c r="HL250" s="45"/>
      <c r="HM250" s="45"/>
      <c r="HN250" s="45"/>
      <c r="HO250" s="45"/>
      <c r="HP250" s="45"/>
      <c r="HQ250" s="45"/>
      <c r="HR250" s="45"/>
      <c r="HS250" s="45"/>
      <c r="HT250" s="45"/>
      <c r="HU250" s="45"/>
      <c r="HV250" s="45"/>
      <c r="HW250" s="45"/>
      <c r="HX250" s="45"/>
      <c r="HY250" s="45"/>
      <c r="HZ250" s="45"/>
      <c r="IA250" s="45"/>
      <c r="IB250" s="45"/>
      <c r="IC250" s="45"/>
      <c r="ID250" s="45"/>
      <c r="IE250" s="45"/>
      <c r="IF250" s="45"/>
      <c r="IG250" s="45"/>
      <c r="IH250" s="45"/>
      <c r="II250" s="45"/>
      <c r="IJ250" s="45"/>
      <c r="IK250" s="45"/>
      <c r="IL250" s="45"/>
      <c r="IM250" s="45"/>
      <c r="IN250" s="45"/>
      <c r="IO250" s="45"/>
      <c r="IP250" s="45"/>
      <c r="IQ250" s="45"/>
      <c r="IR250" s="45"/>
      <c r="IS250" s="45"/>
      <c r="IT250" s="45"/>
      <c r="IU250" s="45"/>
    </row>
    <row r="251" customHeight="1" spans="1:25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  <c r="FD251" s="45"/>
      <c r="FE251" s="45"/>
      <c r="FF251" s="45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R251" s="45"/>
      <c r="FS251" s="45"/>
      <c r="FT251" s="45"/>
      <c r="FU251" s="45"/>
      <c r="FV251" s="45"/>
      <c r="FW251" s="45"/>
      <c r="FX251" s="45"/>
      <c r="FY251" s="45"/>
      <c r="FZ251" s="45"/>
      <c r="GA251" s="45"/>
      <c r="GB251" s="45"/>
      <c r="GC251" s="45"/>
      <c r="GD251" s="45"/>
      <c r="GE251" s="45"/>
      <c r="GF251" s="45"/>
      <c r="GG251" s="45"/>
      <c r="GH251" s="45"/>
      <c r="GI251" s="45"/>
      <c r="GJ251" s="45"/>
      <c r="GK251" s="45"/>
      <c r="GL251" s="45"/>
      <c r="GM251" s="45"/>
      <c r="GN251" s="45"/>
      <c r="GO251" s="45"/>
      <c r="GP251" s="45"/>
      <c r="GQ251" s="45"/>
      <c r="GR251" s="45"/>
      <c r="GS251" s="45"/>
      <c r="GT251" s="45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  <c r="HE251" s="45"/>
      <c r="HF251" s="45"/>
      <c r="HG251" s="45"/>
      <c r="HH251" s="45"/>
      <c r="HI251" s="45"/>
      <c r="HJ251" s="45"/>
      <c r="HK251" s="45"/>
      <c r="HL251" s="45"/>
      <c r="HM251" s="45"/>
      <c r="HN251" s="45"/>
      <c r="HO251" s="45"/>
      <c r="HP251" s="45"/>
      <c r="HQ251" s="45"/>
      <c r="HR251" s="45"/>
      <c r="HS251" s="45"/>
      <c r="HT251" s="45"/>
      <c r="HU251" s="45"/>
      <c r="HV251" s="45"/>
      <c r="HW251" s="45"/>
      <c r="HX251" s="45"/>
      <c r="HY251" s="45"/>
      <c r="HZ251" s="45"/>
      <c r="IA251" s="45"/>
      <c r="IB251" s="45"/>
      <c r="IC251" s="45"/>
      <c r="ID251" s="45"/>
      <c r="IE251" s="45"/>
      <c r="IF251" s="45"/>
      <c r="IG251" s="45"/>
      <c r="IH251" s="45"/>
      <c r="II251" s="45"/>
      <c r="IJ251" s="45"/>
      <c r="IK251" s="45"/>
      <c r="IL251" s="45"/>
      <c r="IM251" s="45"/>
      <c r="IN251" s="45"/>
      <c r="IO251" s="45"/>
      <c r="IP251" s="45"/>
      <c r="IQ251" s="45"/>
      <c r="IR251" s="45"/>
      <c r="IS251" s="45"/>
      <c r="IT251" s="45"/>
      <c r="IU251" s="45"/>
    </row>
    <row r="252" customHeight="1" spans="1:25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5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  <c r="HM252" s="45"/>
      <c r="HN252" s="45"/>
      <c r="HO252" s="45"/>
      <c r="HP252" s="45"/>
      <c r="HQ252" s="45"/>
      <c r="HR252" s="45"/>
      <c r="HS252" s="45"/>
      <c r="HT252" s="45"/>
      <c r="HU252" s="45"/>
      <c r="HV252" s="45"/>
      <c r="HW252" s="45"/>
      <c r="HX252" s="45"/>
      <c r="HY252" s="45"/>
      <c r="HZ252" s="45"/>
      <c r="IA252" s="45"/>
      <c r="IB252" s="45"/>
      <c r="IC252" s="45"/>
      <c r="ID252" s="45"/>
      <c r="IE252" s="45"/>
      <c r="IF252" s="45"/>
      <c r="IG252" s="45"/>
      <c r="IH252" s="45"/>
      <c r="II252" s="45"/>
      <c r="IJ252" s="45"/>
      <c r="IK252" s="45"/>
      <c r="IL252" s="45"/>
      <c r="IM252" s="45"/>
      <c r="IN252" s="45"/>
      <c r="IO252" s="45"/>
      <c r="IP252" s="45"/>
      <c r="IQ252" s="45"/>
      <c r="IR252" s="45"/>
      <c r="IS252" s="45"/>
      <c r="IT252" s="45"/>
      <c r="IU252" s="45"/>
    </row>
    <row r="253" customHeight="1" spans="1:25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  <c r="FT253" s="45"/>
      <c r="FU253" s="45"/>
      <c r="FV253" s="45"/>
      <c r="FW253" s="45"/>
      <c r="FX253" s="45"/>
      <c r="FY253" s="45"/>
      <c r="FZ253" s="45"/>
      <c r="GA253" s="45"/>
      <c r="GB253" s="45"/>
      <c r="GC253" s="45"/>
      <c r="GD253" s="45"/>
      <c r="GE253" s="45"/>
      <c r="GF253" s="45"/>
      <c r="GG253" s="45"/>
      <c r="GH253" s="45"/>
      <c r="GI253" s="45"/>
      <c r="GJ253" s="45"/>
      <c r="GK253" s="45"/>
      <c r="GL253" s="45"/>
      <c r="GM253" s="45"/>
      <c r="GN253" s="45"/>
      <c r="GO253" s="45"/>
      <c r="GP253" s="45"/>
      <c r="GQ253" s="45"/>
      <c r="GR253" s="45"/>
      <c r="GS253" s="45"/>
      <c r="GT253" s="45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  <c r="HE253" s="45"/>
      <c r="HF253" s="45"/>
      <c r="HG253" s="45"/>
      <c r="HH253" s="45"/>
      <c r="HI253" s="45"/>
      <c r="HJ253" s="45"/>
      <c r="HK253" s="45"/>
      <c r="HL253" s="45"/>
      <c r="HM253" s="45"/>
      <c r="HN253" s="45"/>
      <c r="HO253" s="45"/>
      <c r="HP253" s="45"/>
      <c r="HQ253" s="45"/>
      <c r="HR253" s="45"/>
      <c r="HS253" s="45"/>
      <c r="HT253" s="45"/>
      <c r="HU253" s="45"/>
      <c r="HV253" s="45"/>
      <c r="HW253" s="45"/>
      <c r="HX253" s="45"/>
      <c r="HY253" s="45"/>
      <c r="HZ253" s="45"/>
      <c r="IA253" s="45"/>
      <c r="IB253" s="45"/>
      <c r="IC253" s="45"/>
      <c r="ID253" s="45"/>
      <c r="IE253" s="45"/>
      <c r="IF253" s="45"/>
      <c r="IG253" s="45"/>
      <c r="IH253" s="45"/>
      <c r="II253" s="45"/>
      <c r="IJ253" s="45"/>
      <c r="IK253" s="45"/>
      <c r="IL253" s="45"/>
      <c r="IM253" s="45"/>
      <c r="IN253" s="45"/>
      <c r="IO253" s="45"/>
      <c r="IP253" s="45"/>
      <c r="IQ253" s="45"/>
      <c r="IR253" s="45"/>
      <c r="IS253" s="45"/>
      <c r="IT253" s="45"/>
      <c r="IU253" s="45"/>
    </row>
    <row r="254" customHeight="1" spans="1:25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  <c r="DW254" s="45"/>
      <c r="DX254" s="45"/>
      <c r="DY254" s="45"/>
      <c r="DZ254" s="45"/>
      <c r="EA254" s="45"/>
      <c r="EB254" s="45"/>
      <c r="EC254" s="45"/>
      <c r="ED254" s="45"/>
      <c r="EE254" s="45"/>
      <c r="EF254" s="45"/>
      <c r="EG254" s="45"/>
      <c r="EH254" s="45"/>
      <c r="EI254" s="45"/>
      <c r="EJ254" s="45"/>
      <c r="EK254" s="45"/>
      <c r="EL254" s="45"/>
      <c r="EM254" s="45"/>
      <c r="EN254" s="45"/>
      <c r="EO254" s="45"/>
      <c r="EP254" s="45"/>
      <c r="EQ254" s="45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5"/>
      <c r="FD254" s="45"/>
      <c r="FE254" s="45"/>
      <c r="FF254" s="45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R254" s="45"/>
      <c r="FS254" s="45"/>
      <c r="FT254" s="45"/>
      <c r="FU254" s="45"/>
      <c r="FV254" s="45"/>
      <c r="FW254" s="45"/>
      <c r="FX254" s="45"/>
      <c r="FY254" s="45"/>
      <c r="FZ254" s="45"/>
      <c r="GA254" s="45"/>
      <c r="GB254" s="45"/>
      <c r="GC254" s="45"/>
      <c r="GD254" s="45"/>
      <c r="GE254" s="45"/>
      <c r="GF254" s="45"/>
      <c r="GG254" s="45"/>
      <c r="GH254" s="45"/>
      <c r="GI254" s="45"/>
      <c r="GJ254" s="45"/>
      <c r="GK254" s="45"/>
      <c r="GL254" s="45"/>
      <c r="GM254" s="45"/>
      <c r="GN254" s="45"/>
      <c r="GO254" s="45"/>
      <c r="GP254" s="45"/>
      <c r="GQ254" s="45"/>
      <c r="GR254" s="45"/>
      <c r="GS254" s="45"/>
      <c r="GT254" s="45"/>
      <c r="GU254" s="45"/>
      <c r="GV254" s="45"/>
      <c r="GW254" s="45"/>
      <c r="GX254" s="45"/>
      <c r="GY254" s="45"/>
      <c r="GZ254" s="45"/>
      <c r="HA254" s="45"/>
      <c r="HB254" s="45"/>
      <c r="HC254" s="45"/>
      <c r="HD254" s="45"/>
      <c r="HE254" s="45"/>
      <c r="HF254" s="45"/>
      <c r="HG254" s="45"/>
      <c r="HH254" s="45"/>
      <c r="HI254" s="45"/>
      <c r="HJ254" s="45"/>
      <c r="HK254" s="45"/>
      <c r="HL254" s="45"/>
      <c r="HM254" s="45"/>
      <c r="HN254" s="45"/>
      <c r="HO254" s="45"/>
      <c r="HP254" s="45"/>
      <c r="HQ254" s="45"/>
      <c r="HR254" s="45"/>
      <c r="HS254" s="45"/>
      <c r="HT254" s="45"/>
      <c r="HU254" s="45"/>
      <c r="HV254" s="45"/>
      <c r="HW254" s="45"/>
      <c r="HX254" s="45"/>
      <c r="HY254" s="45"/>
      <c r="HZ254" s="45"/>
      <c r="IA254" s="45"/>
      <c r="IB254" s="45"/>
      <c r="IC254" s="45"/>
      <c r="ID254" s="45"/>
      <c r="IE254" s="45"/>
      <c r="IF254" s="45"/>
      <c r="IG254" s="45"/>
      <c r="IH254" s="45"/>
      <c r="II254" s="45"/>
      <c r="IJ254" s="45"/>
      <c r="IK254" s="45"/>
      <c r="IL254" s="45"/>
      <c r="IM254" s="45"/>
      <c r="IN254" s="45"/>
      <c r="IO254" s="45"/>
      <c r="IP254" s="45"/>
      <c r="IQ254" s="45"/>
      <c r="IR254" s="45"/>
      <c r="IS254" s="45"/>
      <c r="IT254" s="45"/>
      <c r="IU254" s="45"/>
    </row>
    <row r="255" customHeight="1" spans="1:25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5"/>
      <c r="DJ255" s="45"/>
      <c r="DK255" s="45"/>
      <c r="DL255" s="45"/>
      <c r="DM255" s="45"/>
      <c r="DN255" s="45"/>
      <c r="DO255" s="45"/>
      <c r="DP255" s="45"/>
      <c r="DQ255" s="45"/>
      <c r="DR255" s="45"/>
      <c r="DS255" s="45"/>
      <c r="DT255" s="45"/>
      <c r="DU255" s="45"/>
      <c r="DV255" s="45"/>
      <c r="DW255" s="45"/>
      <c r="DX255" s="45"/>
      <c r="DY255" s="45"/>
      <c r="DZ255" s="45"/>
      <c r="EA255" s="45"/>
      <c r="EB255" s="45"/>
      <c r="EC255" s="45"/>
      <c r="ED255" s="45"/>
      <c r="EE255" s="45"/>
      <c r="EF255" s="45"/>
      <c r="EG255" s="45"/>
      <c r="EH255" s="45"/>
      <c r="EI255" s="45"/>
      <c r="EJ255" s="45"/>
      <c r="EK255" s="45"/>
      <c r="EL255" s="45"/>
      <c r="EM255" s="45"/>
      <c r="EN255" s="45"/>
      <c r="EO255" s="45"/>
      <c r="EP255" s="45"/>
      <c r="EQ255" s="45"/>
      <c r="ER255" s="45"/>
      <c r="ES255" s="45"/>
      <c r="ET255" s="45"/>
      <c r="EU255" s="45"/>
      <c r="EV255" s="45"/>
      <c r="EW255" s="45"/>
      <c r="EX255" s="45"/>
      <c r="EY255" s="45"/>
      <c r="EZ255" s="45"/>
      <c r="FA255" s="45"/>
      <c r="FB255" s="45"/>
      <c r="FC255" s="45"/>
      <c r="FD255" s="45"/>
      <c r="FE255" s="45"/>
      <c r="FF255" s="45"/>
      <c r="FG255" s="45"/>
      <c r="FH255" s="45"/>
      <c r="FI255" s="45"/>
      <c r="FJ255" s="45"/>
      <c r="FK255" s="45"/>
      <c r="FL255" s="45"/>
      <c r="FM255" s="45"/>
      <c r="FN255" s="45"/>
      <c r="FO255" s="45"/>
      <c r="FP255" s="45"/>
      <c r="FQ255" s="45"/>
      <c r="FR255" s="45"/>
      <c r="FS255" s="45"/>
      <c r="FT255" s="45"/>
      <c r="FU255" s="45"/>
      <c r="FV255" s="45"/>
      <c r="FW255" s="45"/>
      <c r="FX255" s="45"/>
      <c r="FY255" s="45"/>
      <c r="FZ255" s="45"/>
      <c r="GA255" s="45"/>
      <c r="GB255" s="45"/>
      <c r="GC255" s="45"/>
      <c r="GD255" s="45"/>
      <c r="GE255" s="45"/>
      <c r="GF255" s="45"/>
      <c r="GG255" s="45"/>
      <c r="GH255" s="45"/>
      <c r="GI255" s="45"/>
      <c r="GJ255" s="45"/>
      <c r="GK255" s="45"/>
      <c r="GL255" s="45"/>
      <c r="GM255" s="45"/>
      <c r="GN255" s="45"/>
      <c r="GO255" s="45"/>
      <c r="GP255" s="45"/>
      <c r="GQ255" s="45"/>
      <c r="GR255" s="45"/>
      <c r="GS255" s="45"/>
      <c r="GT255" s="45"/>
      <c r="GU255" s="45"/>
      <c r="GV255" s="45"/>
      <c r="GW255" s="45"/>
      <c r="GX255" s="45"/>
      <c r="GY255" s="45"/>
      <c r="GZ255" s="45"/>
      <c r="HA255" s="45"/>
      <c r="HB255" s="45"/>
      <c r="HC255" s="45"/>
      <c r="HD255" s="45"/>
      <c r="HE255" s="45"/>
      <c r="HF255" s="45"/>
      <c r="HG255" s="45"/>
      <c r="HH255" s="45"/>
      <c r="HI255" s="45"/>
      <c r="HJ255" s="45"/>
      <c r="HK255" s="45"/>
      <c r="HL255" s="45"/>
      <c r="HM255" s="45"/>
      <c r="HN255" s="45"/>
      <c r="HO255" s="45"/>
      <c r="HP255" s="45"/>
      <c r="HQ255" s="45"/>
      <c r="HR255" s="45"/>
      <c r="HS255" s="45"/>
      <c r="HT255" s="45"/>
      <c r="HU255" s="45"/>
      <c r="HV255" s="45"/>
      <c r="HW255" s="45"/>
      <c r="HX255" s="45"/>
      <c r="HY255" s="45"/>
      <c r="HZ255" s="45"/>
      <c r="IA255" s="45"/>
      <c r="IB255" s="45"/>
      <c r="IC255" s="45"/>
      <c r="ID255" s="45"/>
      <c r="IE255" s="45"/>
      <c r="IF255" s="45"/>
      <c r="IG255" s="45"/>
      <c r="IH255" s="45"/>
      <c r="II255" s="45"/>
      <c r="IJ255" s="45"/>
      <c r="IK255" s="45"/>
      <c r="IL255" s="45"/>
      <c r="IM255" s="45"/>
      <c r="IN255" s="45"/>
      <c r="IO255" s="45"/>
      <c r="IP255" s="45"/>
      <c r="IQ255" s="45"/>
      <c r="IR255" s="45"/>
      <c r="IS255" s="45"/>
      <c r="IT255" s="45"/>
      <c r="IU255" s="45"/>
    </row>
    <row r="256" customHeight="1" spans="1:25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  <c r="FT256" s="45"/>
      <c r="FU256" s="45"/>
      <c r="FV256" s="45"/>
      <c r="FW256" s="45"/>
      <c r="FX256" s="45"/>
      <c r="FY256" s="45"/>
      <c r="FZ256" s="45"/>
      <c r="GA256" s="45"/>
      <c r="GB256" s="45"/>
      <c r="GC256" s="45"/>
      <c r="GD256" s="45"/>
      <c r="GE256" s="45"/>
      <c r="GF256" s="45"/>
      <c r="GG256" s="45"/>
      <c r="GH256" s="45"/>
      <c r="GI256" s="45"/>
      <c r="GJ256" s="45"/>
      <c r="GK256" s="45"/>
      <c r="GL256" s="45"/>
      <c r="GM256" s="45"/>
      <c r="GN256" s="45"/>
      <c r="GO256" s="45"/>
      <c r="GP256" s="45"/>
      <c r="GQ256" s="45"/>
      <c r="GR256" s="45"/>
      <c r="GS256" s="45"/>
      <c r="GT256" s="45"/>
      <c r="GU256" s="45"/>
      <c r="GV256" s="45"/>
      <c r="GW256" s="45"/>
      <c r="GX256" s="45"/>
      <c r="GY256" s="45"/>
      <c r="GZ256" s="45"/>
      <c r="HA256" s="45"/>
      <c r="HB256" s="45"/>
      <c r="HC256" s="45"/>
      <c r="HD256" s="45"/>
      <c r="HE256" s="45"/>
      <c r="HF256" s="45"/>
      <c r="HG256" s="45"/>
      <c r="HH256" s="45"/>
      <c r="HI256" s="45"/>
      <c r="HJ256" s="45"/>
      <c r="HK256" s="45"/>
      <c r="HL256" s="45"/>
      <c r="HM256" s="45"/>
      <c r="HN256" s="45"/>
      <c r="HO256" s="45"/>
      <c r="HP256" s="45"/>
      <c r="HQ256" s="45"/>
      <c r="HR256" s="45"/>
      <c r="HS256" s="45"/>
      <c r="HT256" s="45"/>
      <c r="HU256" s="45"/>
      <c r="HV256" s="45"/>
      <c r="HW256" s="45"/>
      <c r="HX256" s="45"/>
      <c r="HY256" s="45"/>
      <c r="HZ256" s="45"/>
      <c r="IA256" s="45"/>
      <c r="IB256" s="45"/>
      <c r="IC256" s="45"/>
      <c r="ID256" s="45"/>
      <c r="IE256" s="45"/>
      <c r="IF256" s="45"/>
      <c r="IG256" s="45"/>
      <c r="IH256" s="45"/>
      <c r="II256" s="45"/>
      <c r="IJ256" s="45"/>
      <c r="IK256" s="45"/>
      <c r="IL256" s="45"/>
      <c r="IM256" s="45"/>
      <c r="IN256" s="45"/>
      <c r="IO256" s="45"/>
      <c r="IP256" s="45"/>
      <c r="IQ256" s="45"/>
      <c r="IR256" s="45"/>
      <c r="IS256" s="45"/>
      <c r="IT256" s="45"/>
      <c r="IU256" s="45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" right="0.39" top="0.59" bottom="0.59" header="0.5" footer="0.5"/>
  <pageSetup paperSize="9" scale="90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workbookViewId="0">
      <selection activeCell="F11" sqref="F11"/>
    </sheetView>
  </sheetViews>
  <sheetFormatPr defaultColWidth="9.1047619047619" defaultRowHeight="12.75" customHeight="1" outlineLevelCol="6"/>
  <cols>
    <col min="1" max="1" width="24.3333333333333" style="1" customWidth="1"/>
    <col min="2" max="2" width="50.4380952380952" style="1" customWidth="1"/>
    <col min="3" max="3" width="19.6666666666667" style="1" customWidth="1"/>
    <col min="4" max="4" width="17.6666666666667" style="1" customWidth="1"/>
    <col min="5" max="5" width="15" style="1" customWidth="1"/>
    <col min="6" max="6" width="17.552380952381" style="1" customWidth="1"/>
    <col min="7" max="7" width="18.552380952381" style="1" customWidth="1"/>
    <col min="8" max="8" width="9.1047619047619" style="1" customWidth="1"/>
  </cols>
  <sheetData>
    <row r="1" s="1" customFormat="1" ht="15" spans="7:7">
      <c r="G1" s="17"/>
    </row>
    <row r="2" s="1" customFormat="1" ht="30" customHeight="1" spans="1:7">
      <c r="A2" s="3" t="s">
        <v>154</v>
      </c>
      <c r="B2" s="3"/>
      <c r="C2" s="3"/>
      <c r="D2" s="3"/>
      <c r="E2" s="3"/>
      <c r="F2" s="3"/>
      <c r="G2" s="3"/>
    </row>
    <row r="3" s="1" customFormat="1" ht="18" customHeight="1" spans="1:7">
      <c r="A3" s="5" t="s">
        <v>1</v>
      </c>
      <c r="B3" s="18"/>
      <c r="C3" s="18"/>
      <c r="D3" s="19"/>
      <c r="E3" s="19"/>
      <c r="F3" s="19"/>
      <c r="G3" s="7" t="s">
        <v>2</v>
      </c>
    </row>
    <row r="4" s="1" customFormat="1" ht="31.5" customHeight="1" spans="1:7">
      <c r="A4" s="11" t="s">
        <v>155</v>
      </c>
      <c r="B4" s="11" t="s">
        <v>156</v>
      </c>
      <c r="C4" s="11" t="s">
        <v>32</v>
      </c>
      <c r="D4" s="20" t="s">
        <v>157</v>
      </c>
      <c r="E4" s="11" t="s">
        <v>158</v>
      </c>
      <c r="F4" s="21" t="s">
        <v>159</v>
      </c>
      <c r="G4" s="11" t="s">
        <v>160</v>
      </c>
    </row>
    <row r="5" s="1" customFormat="1" ht="21.75" customHeight="1" spans="1:7">
      <c r="A5" s="22" t="s">
        <v>46</v>
      </c>
      <c r="B5" s="22" t="s">
        <v>46</v>
      </c>
      <c r="C5" s="23">
        <v>1</v>
      </c>
      <c r="D5" s="24">
        <f>C5+1</f>
        <v>2</v>
      </c>
      <c r="E5" s="24">
        <f>D5+1</f>
        <v>3</v>
      </c>
      <c r="F5" s="24">
        <f>E5+1</f>
        <v>4</v>
      </c>
      <c r="G5" s="24">
        <f>F5+1</f>
        <v>5</v>
      </c>
    </row>
    <row r="6" s="1" customFormat="1" ht="21.75" customHeight="1" spans="1:7">
      <c r="A6" s="22" t="s">
        <v>32</v>
      </c>
      <c r="B6" s="25"/>
      <c r="C6" s="26">
        <v>65</v>
      </c>
      <c r="D6" s="26"/>
      <c r="E6" s="26">
        <v>30</v>
      </c>
      <c r="F6" s="27">
        <v>35</v>
      </c>
      <c r="G6" s="27"/>
    </row>
    <row r="7" s="1" customFormat="1" ht="22.5" customHeight="1" spans="1:7">
      <c r="A7" s="28" t="s">
        <v>161</v>
      </c>
      <c r="B7" s="28" t="s">
        <v>162</v>
      </c>
      <c r="C7" s="26">
        <v>65</v>
      </c>
      <c r="D7" s="26"/>
      <c r="E7" s="26">
        <v>30</v>
      </c>
      <c r="F7" s="27">
        <v>35</v>
      </c>
      <c r="G7" s="27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formatCells="0" formatColumns="0" formatRows="0" insertRows="0" insertColumns="0" insertHyperlinks="0" deleteColumns="0" deleteRows="0" sort="0" autoFilter="0" pivotTables="0"/>
  <mergeCells count="2">
    <mergeCell ref="A2:G2"/>
    <mergeCell ref="A6:B6"/>
  </mergeCells>
  <printOptions horizontalCentered="1"/>
  <pageMargins left="0.39" right="0.39" top="0.59" bottom="0.59" header="0.5" footer="0.5"/>
  <pageSetup paperSize="9" scale="85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D15" sqref="D15"/>
    </sheetView>
  </sheetViews>
  <sheetFormatPr defaultColWidth="9.1047619047619" defaultRowHeight="12.75" customHeight="1" outlineLevelCol="7"/>
  <cols>
    <col min="1" max="1" width="16.6666666666667" style="1" customWidth="1"/>
    <col min="2" max="2" width="49.1047619047619" style="1" customWidth="1"/>
    <col min="3" max="5" width="28" style="1" customWidth="1"/>
    <col min="6" max="6" width="9.1047619047619" style="1" customWidth="1"/>
    <col min="7" max="7" width="13.552380952381" style="1" customWidth="1"/>
    <col min="8" max="9" width="9.1047619047619" style="1" customWidth="1"/>
  </cols>
  <sheetData>
    <row r="1" s="1" customFormat="1" ht="21" customHeight="1" spans="1:7">
      <c r="A1" s="2"/>
      <c r="B1" s="2"/>
      <c r="C1" s="2"/>
      <c r="D1" s="2"/>
      <c r="E1" s="2"/>
      <c r="F1" s="2"/>
      <c r="G1" s="2"/>
    </row>
    <row r="2" s="1" customFormat="1" ht="29.25" customHeight="1" spans="1:7">
      <c r="A2" s="3" t="s">
        <v>163</v>
      </c>
      <c r="B2" s="3"/>
      <c r="C2" s="3"/>
      <c r="D2" s="3"/>
      <c r="E2" s="3"/>
      <c r="F2" s="4"/>
      <c r="G2" s="4"/>
    </row>
    <row r="3" s="1" customFormat="1" ht="21" customHeight="1" spans="1:7">
      <c r="A3" s="5" t="s">
        <v>1</v>
      </c>
      <c r="B3" s="6"/>
      <c r="C3" s="6"/>
      <c r="D3" s="6"/>
      <c r="E3" s="7" t="s">
        <v>2</v>
      </c>
      <c r="F3" s="2"/>
      <c r="G3" s="2"/>
    </row>
    <row r="4" s="1" customFormat="1" ht="17.25" customHeight="1" spans="1:7">
      <c r="A4" s="8" t="s">
        <v>74</v>
      </c>
      <c r="B4" s="8"/>
      <c r="C4" s="8" t="s">
        <v>98</v>
      </c>
      <c r="D4" s="8"/>
      <c r="E4" s="8"/>
      <c r="F4" s="2"/>
      <c r="G4" s="2"/>
    </row>
    <row r="5" s="1" customFormat="1" ht="21" customHeight="1" spans="1:7">
      <c r="A5" s="8" t="s">
        <v>80</v>
      </c>
      <c r="B5" s="9" t="s">
        <v>81</v>
      </c>
      <c r="C5" s="10" t="s">
        <v>32</v>
      </c>
      <c r="D5" s="10" t="s">
        <v>75</v>
      </c>
      <c r="E5" s="10" t="s">
        <v>76</v>
      </c>
      <c r="F5" s="2"/>
      <c r="G5" s="2"/>
    </row>
    <row r="6" s="1" customFormat="1" ht="21" customHeight="1" spans="1:8">
      <c r="A6" s="11" t="s">
        <v>46</v>
      </c>
      <c r="B6" s="11" t="s">
        <v>46</v>
      </c>
      <c r="C6" s="12">
        <v>1</v>
      </c>
      <c r="D6" s="12">
        <f>C6+1</f>
        <v>2</v>
      </c>
      <c r="E6" s="12">
        <f>D6+1</f>
        <v>3</v>
      </c>
      <c r="F6" s="2"/>
      <c r="G6" s="2"/>
      <c r="H6" s="13"/>
    </row>
    <row r="7" s="1" customFormat="1" ht="18.75" customHeight="1" spans="1:7">
      <c r="A7" s="14"/>
      <c r="B7" s="14"/>
      <c r="C7" s="15"/>
      <c r="D7" s="16"/>
      <c r="E7" s="15"/>
      <c r="F7" s="2"/>
      <c r="G7" s="2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" right="0.39" top="0.59" bottom="0.59" header="0.5" footer="0.5"/>
  <pageSetup paperSize="9" scale="9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黑居难</cp:lastModifiedBy>
  <cp:revision>1</cp:revision>
  <dcterms:created xsi:type="dcterms:W3CDTF">2020-05-20T07:57:00Z</dcterms:created>
  <cp:lastPrinted>2020-05-27T01:41:00Z</cp:lastPrinted>
  <dcterms:modified xsi:type="dcterms:W3CDTF">2021-05-31T13:53:47Z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F3D27DBBE8CD49E1B9E531E892298FC3</vt:lpwstr>
  </property>
</Properties>
</file>