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部门绩效目标表" sheetId="10" r:id="rId10"/>
    <sheet name="项目绩效目标表" sheetId="11" r:id="rId11"/>
  </sheets>
  <definedNames/>
  <calcPr fullCalcOnLoad="1"/>
</workbook>
</file>

<file path=xl/sharedStrings.xml><?xml version="1.0" encoding="utf-8"?>
<sst xmlns="http://schemas.openxmlformats.org/spreadsheetml/2006/main" count="483" uniqueCount="272">
  <si>
    <t>收支预算总表</t>
  </si>
  <si>
    <t>填报单位:[403]赣州市赣县区水利局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</si>
  <si>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</si>
  <si>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</si>
  <si>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</si>
  <si>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</si>
  <si>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</si>
  <si>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</si>
  <si>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</si>
  <si>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</si>
  <si>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</si>
  <si>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卫生健康支出</t>
  </si>
  <si>
    <t xml:space="preserve">    （二）政府性基金预算收入</t>
  </si>
  <si>
    <t>农林水支出</t>
  </si>
  <si>
    <t xml:space="preserve">    （三）国有资本经营预算收入</t>
  </si>
  <si>
    <t>住房保障支出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</si>
  <si>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</si>
  <si>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</si>
  <si>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</si>
  <si>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</si>
  <si>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</si>
  <si>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</si>
  <si>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</si>
  <si>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</si>
  <si>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</si>
  <si>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</si>
  <si>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</si>
  <si>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</si>
  <si>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</si>
  <si>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[403]赣州市赣县区水利局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</si>
  <si>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</si>
  <si>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</si>
  <si>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</si>
  <si>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</si>
  <si>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</si>
  <si>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</si>
  <si>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</si>
  <si>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</si>
  <si>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</si>
  <si>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</si>
  <si>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</si>
  <si>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</si>
  <si>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</si>
  <si>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</si>
  <si>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</si>
  <si>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</si>
  <si>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</si>
  <si>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</si>
  <si>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</si>
  <si>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</si>
  <si>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2080501</t>
  </si>
  <si>
    <t>　　行政单位离退休</t>
  </si>
  <si>
    <t>　　2080502</t>
  </si>
  <si>
    <t>　　事业单位离退休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</si>
  <si>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</si>
  <si>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</si>
  <si>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</si>
  <si>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</si>
  <si>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</si>
  <si>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</si>
  <si>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</si>
  <si>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</si>
  <si>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</si>
  <si>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</si>
  <si>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</si>
  <si>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</si>
  <si>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</si>
  <si>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　　2101199</t>
  </si>
  <si>
    <t>　　其他行政事业单位医疗支出</t>
  </si>
  <si>
    <t>213</t>
  </si>
  <si>
    <t>　03</t>
  </si>
  <si>
    <t>　水利</t>
  </si>
  <si>
    <t>　　2130301</t>
  </si>
  <si>
    <t>　　行政运行</t>
  </si>
  <si>
    <t>　　2130308</t>
  </si>
  <si>
    <t>　　水利前期工作</t>
  </si>
  <si>
    <t>　　2130310</t>
  </si>
  <si>
    <t>　　水土保持</t>
  </si>
  <si>
    <t>　　2130314</t>
  </si>
  <si>
    <t>　　防汛</t>
  </si>
  <si>
    <t>　　2130399</t>
  </si>
  <si>
    <t>　　其他水利支出</t>
  </si>
  <si>
    <t>221</t>
  </si>
  <si>
    <t>　02</t>
  </si>
  <si>
    <t>　住房改革支出</t>
  </si>
  <si>
    <t>　　2210201</t>
  </si>
  <si>
    <t>　　住房公积金</t>
  </si>
  <si>
    <t>部门支出总表</t>
  </si>
  <si>
    <t>填报单位[403]赣州市赣县区水利局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</si>
  <si>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</si>
  <si>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</si>
  <si>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</si>
  <si>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</si>
  <si>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</si>
  <si>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</si>
  <si>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</si>
  <si>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</si>
  <si>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</si>
  <si>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</si>
  <si>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</si>
  <si>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</si>
  <si>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</si>
  <si>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</si>
  <si>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</si>
  <si>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</si>
  <si>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</si>
  <si>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</si>
  <si>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</si>
  <si>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</si>
  <si>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</si>
  <si>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</si>
  <si>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</si>
  <si>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</si>
  <si>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</si>
  <si>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</si>
  <si>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</si>
  <si>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</si>
  <si>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</si>
  <si>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</si>
  <si>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</si>
  <si>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</si>
  <si>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</si>
  <si>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</si>
  <si>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</si>
  <si>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</si>
  <si>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</si>
  <si>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</si>
  <si>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</si>
  <si>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</si>
  <si>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</si>
  <si>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</si>
  <si>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</si>
  <si>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</si>
  <si>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</si>
  <si>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</si>
  <si>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</si>
  <si>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</si>
  <si>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</si>
  <si>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</si>
  <si>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</si>
  <si>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</si>
  <si>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30207</t>
  </si>
  <si>
    <t>　邮电费</t>
  </si>
  <si>
    <t>　30208</t>
  </si>
  <si>
    <t>　取暖费</t>
  </si>
  <si>
    <t>　30211</t>
  </si>
  <si>
    <t>　差旅费</t>
  </si>
  <si>
    <t>　30214</t>
  </si>
  <si>
    <t>　租赁费</t>
  </si>
  <si>
    <t>　30215</t>
  </si>
  <si>
    <t>　会议费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</si>
  <si>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</si>
  <si>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</si>
  <si>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</si>
  <si>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</si>
  <si>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</si>
  <si>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</si>
  <si>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</si>
  <si>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</si>
  <si>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30239</t>
  </si>
  <si>
    <t>　其他交通费用</t>
  </si>
  <si>
    <t>303</t>
  </si>
  <si>
    <t>对个人和家庭的补助</t>
  </si>
  <si>
    <t>　30302</t>
  </si>
  <si>
    <t>　退休费</t>
  </si>
  <si>
    <t>　30304</t>
  </si>
  <si>
    <t>　抚恤金</t>
  </si>
  <si>
    <t>　30305</t>
  </si>
  <si>
    <t>　生活补助</t>
  </si>
  <si>
    <t>　30309</t>
  </si>
  <si>
    <t>　奖励金</t>
  </si>
  <si>
    <t>310</t>
  </si>
  <si>
    <t>资本性支出</t>
  </si>
  <si>
    <t>　31002</t>
  </si>
  <si>
    <t>　办公设备购置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</si>
  <si>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</si>
  <si>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</si>
  <si>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</si>
  <si>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</si>
  <si>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</si>
  <si>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</si>
  <si>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</si>
  <si>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403</t>
  </si>
  <si>
    <t>赣州市赣县区水利局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</si>
  <si>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</si>
  <si>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</si>
  <si>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</si>
  <si>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</si>
  <si>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2022年部门整体支出绩效目标表</t>
  </si>
  <si>
    <t>联系人</t>
  </si>
  <si>
    <t>钟登祠</t>
  </si>
  <si>
    <t>联系电话</t>
  </si>
  <si>
    <t>部门基本信息</t>
  </si>
  <si>
    <t>部门所属领域</t>
  </si>
  <si>
    <t>水利</t>
  </si>
  <si>
    <t>直属单位包括</t>
  </si>
  <si>
    <t>水利局  水土保持中心</t>
  </si>
  <si>
    <t>内设职能部门</t>
  </si>
  <si>
    <t>水利局办公室；水利局业务股；区水政执法稽查大队；区水利工程技术保障中心</t>
  </si>
  <si>
    <t>编制控制数</t>
  </si>
  <si>
    <t>在职人员总数</t>
  </si>
  <si>
    <t>其中：行政人员</t>
  </si>
  <si>
    <t>事业人员</t>
  </si>
  <si>
    <t>工勤人员</t>
  </si>
  <si>
    <t>2022年预算情况（万元）</t>
  </si>
  <si>
    <t>收入预算合计</t>
  </si>
  <si>
    <t>其中：财政拨款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</si>
  <si>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</si>
  <si>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</si>
  <si>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</si>
  <si>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</si>
  <si>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</si>
  <si>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</si>
  <si>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</si>
  <si>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</si>
  <si>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</si>
  <si>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</si>
  <si>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收支预算</t>
  </si>
  <si>
    <t>531.77万元</t>
  </si>
  <si>
    <t>质量指标</t>
  </si>
  <si>
    <t>资金使用合规性</t>
  </si>
  <si>
    <t>合规</t>
  </si>
  <si>
    <t>时效指标</t>
  </si>
  <si>
    <t>资金下达及时性</t>
  </si>
  <si>
    <t>及时</t>
  </si>
  <si>
    <t>成本指标</t>
  </si>
  <si>
    <t/>
  </si>
  <si>
    <t>效益指标</t>
  </si>
  <si>
    <t>经济效益指标</t>
  </si>
  <si>
    <t>资金投入带动当地经济发展</t>
  </si>
  <si>
    <t>有效</t>
  </si>
  <si>
    <t>社会效益指标</t>
  </si>
  <si>
    <t>社会满意度</t>
  </si>
  <si>
    <t>≥90%</t>
  </si>
  <si>
    <t>生态效益指标</t>
  </si>
  <si>
    <t>可持续影响指标</t>
  </si>
  <si>
    <t>社会可持续发展</t>
  </si>
  <si>
    <t>可持续</t>
  </si>
  <si>
    <t>满意度指标</t>
  </si>
  <si>
    <t>群众满意度</t>
  </si>
  <si>
    <t>项目支出绩效目标申报表</t>
  </si>
  <si>
    <t>（ 2022年度）</t>
  </si>
  <si>
    <t>项目名称</t>
  </si>
  <si>
    <t>赣县区水利局2022年专项经费</t>
  </si>
  <si>
    <t>主管部门及代码</t>
  </si>
  <si>
    <t>实施单位</t>
  </si>
  <si>
    <t>区水利局</t>
  </si>
  <si>
    <t>项目属性</t>
  </si>
  <si>
    <t>当年项目</t>
  </si>
  <si>
    <t>项目日期范围</t>
  </si>
  <si>
    <t>项目资金
（万元）</t>
  </si>
  <si>
    <t>年度资金总额</t>
  </si>
  <si>
    <t>其他资金</t>
  </si>
  <si>
    <t>总
体
目
标</t>
  </si>
  <si>
    <t>年度绩效目标</t>
  </si>
  <si>
    <t>保障水利局2022年各项工作业务开展</t>
  </si>
  <si>
    <t>指标值</t>
  </si>
  <si>
    <t>小农水重点项目建设工作经费</t>
  </si>
  <si>
    <t>45.12万元</t>
  </si>
  <si>
    <t>河长制工作经费</t>
  </si>
  <si>
    <t>14.25万元</t>
  </si>
  <si>
    <t xml:space="preserve">   防汛水雨情监测系统运行维护管理费</t>
  </si>
  <si>
    <t>53.52万元</t>
  </si>
  <si>
    <t xml:space="preserve">  金盘水库管理经费</t>
  </si>
  <si>
    <t>30万元</t>
  </si>
  <si>
    <t xml:space="preserve">   水资源公报费</t>
  </si>
  <si>
    <t>9.8万元</t>
  </si>
  <si>
    <t>资金拨付合规性</t>
  </si>
  <si>
    <t>资金下拨及时性</t>
  </si>
  <si>
    <t>社会满意度（%）</t>
  </si>
  <si>
    <t>&gt;=90%</t>
  </si>
  <si>
    <t>群众满意度（%）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</si>
</sst>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_ * #,##0.00_ ;_ * \-#,##0.00_ ;_ * &quot;-&quot;_ ;_ @_ "/>
    <numFmt numFmtId="181" formatCode="#,##0.00;[Red]#,##0.0"/>
    <numFmt numFmtId="182" formatCode="#,##0.0000"/>
    <numFmt numFmtId="183" formatCode="0.00;[Red]0.00"/>
  </numFmts>
  <fonts count="62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sz val="12"/>
      <color indexed="8"/>
      <name val="宋体"/>
      <family val="0"/>
    </font>
    <font>
      <sz val="12"/>
      <color indexed="8"/>
      <name val="仿宋"/>
      <family val="3"/>
    </font>
    <font>
      <sz val="18"/>
      <color indexed="8"/>
      <name val="方正小标宋简体"/>
      <family val="4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theme="1"/>
      <name val="仿宋"/>
      <family val="3"/>
    </font>
    <font>
      <sz val="11"/>
      <color theme="1"/>
      <name val="宋体"/>
      <family val="0"/>
    </font>
    <font>
      <sz val="18"/>
      <color theme="1"/>
      <name val="方正小标宋简体"/>
      <family val="4"/>
    </font>
    <font>
      <sz val="12"/>
      <color rgb="FF000000"/>
      <name val="宋体"/>
      <family val="0"/>
    </font>
    <font>
      <b/>
      <sz val="12"/>
      <color theme="1"/>
      <name val="宋体"/>
      <family val="0"/>
    </font>
    <font>
      <b/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9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5" fillId="0" borderId="0">
      <alignment/>
      <protection/>
    </xf>
  </cellStyleXfs>
  <cellXfs count="122">
    <xf numFmtId="0" fontId="0" fillId="0" borderId="0" xfId="0" applyAlignment="1">
      <alignment/>
    </xf>
    <xf numFmtId="0" fontId="36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vertical="center"/>
    </xf>
    <xf numFmtId="0" fontId="3" fillId="0" borderId="0" xfId="63" applyFont="1" applyFill="1" applyBorder="1" applyAlignment="1">
      <alignment horizontal="center" vertical="center" wrapText="1"/>
      <protection/>
    </xf>
    <xf numFmtId="0" fontId="4" fillId="0" borderId="0" xfId="63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14" fontId="4" fillId="0" borderId="9" xfId="63" applyNumberFormat="1" applyFont="1" applyFill="1" applyBorder="1" applyAlignment="1">
      <alignment horizontal="center" vertical="center" wrapText="1"/>
      <protection/>
    </xf>
    <xf numFmtId="0" fontId="4" fillId="0" borderId="9" xfId="63" applyNumberFormat="1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/>
      <protection/>
    </xf>
    <xf numFmtId="0" fontId="55" fillId="0" borderId="9" xfId="0" applyFont="1" applyFill="1" applyBorder="1" applyAlignment="1">
      <alignment horizontal="center" vertical="center" wrapText="1"/>
    </xf>
    <xf numFmtId="180" fontId="56" fillId="0" borderId="9" xfId="22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vertical="center"/>
    </xf>
    <xf numFmtId="0" fontId="58" fillId="0" borderId="10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9" fillId="33" borderId="9" xfId="0" applyFont="1" applyFill="1" applyBorder="1" applyAlignment="1">
      <alignment horizontal="left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1" xfId="0" applyNumberFormat="1" applyFont="1" applyFill="1" applyBorder="1" applyAlignment="1">
      <alignment horizontal="center" vertical="center" wrapText="1"/>
    </xf>
    <xf numFmtId="0" fontId="59" fillId="0" borderId="12" xfId="0" applyNumberFormat="1" applyFont="1" applyFill="1" applyBorder="1" applyAlignment="1">
      <alignment horizontal="center" vertical="center" wrapText="1"/>
    </xf>
    <xf numFmtId="0" fontId="59" fillId="0" borderId="13" xfId="0" applyNumberFormat="1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left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14" xfId="0" applyNumberFormat="1" applyFont="1" applyFill="1" applyBorder="1" applyAlignment="1">
      <alignment horizontal="center" vertical="center" wrapText="1"/>
    </xf>
    <xf numFmtId="0" fontId="59" fillId="0" borderId="0" xfId="0" applyNumberFormat="1" applyFont="1" applyFill="1" applyBorder="1" applyAlignment="1">
      <alignment horizontal="center" vertical="center" wrapText="1"/>
    </xf>
    <xf numFmtId="0" fontId="59" fillId="0" borderId="15" xfId="0" applyNumberFormat="1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vertical="center" wrapText="1"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 vertical="center"/>
      <protection/>
    </xf>
    <xf numFmtId="4" fontId="5" fillId="0" borderId="21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49" fontId="5" fillId="0" borderId="22" xfId="0" applyNumberFormat="1" applyFont="1" applyBorder="1" applyAlignment="1" applyProtection="1">
      <alignment horizontal="center" vertical="center" wrapText="1"/>
      <protection/>
    </xf>
    <xf numFmtId="37" fontId="5" fillId="0" borderId="22" xfId="0" applyNumberFormat="1" applyFont="1" applyBorder="1" applyAlignment="1" applyProtection="1">
      <alignment horizontal="center" vertical="center" wrapText="1"/>
      <protection/>
    </xf>
    <xf numFmtId="37" fontId="5" fillId="0" borderId="23" xfId="0" applyNumberFormat="1" applyFont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 applyProtection="1">
      <alignment horizontal="left" vertical="center" wrapText="1"/>
      <protection/>
    </xf>
    <xf numFmtId="4" fontId="5" fillId="0" borderId="21" xfId="0" applyNumberFormat="1" applyFont="1" applyBorder="1" applyAlignment="1" applyProtection="1">
      <alignment horizontal="right" vertical="center" wrapText="1"/>
      <protection/>
    </xf>
    <xf numFmtId="4" fontId="5" fillId="0" borderId="24" xfId="0" applyNumberFormat="1" applyFont="1" applyBorder="1" applyAlignment="1" applyProtection="1">
      <alignment horizontal="right" vertical="center" wrapText="1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4" fontId="11" fillId="0" borderId="0" xfId="0" applyNumberFormat="1" applyFont="1" applyBorder="1" applyAlignment="1" applyProtection="1">
      <alignment/>
      <protection/>
    </xf>
    <xf numFmtId="181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181" fontId="15" fillId="0" borderId="0" xfId="0" applyNumberFormat="1" applyFont="1" applyBorder="1" applyAlignment="1" applyProtection="1">
      <alignment horizontal="center" vertical="center"/>
      <protection/>
    </xf>
    <xf numFmtId="181" fontId="5" fillId="0" borderId="0" xfId="0" applyNumberFormat="1" applyFont="1" applyBorder="1" applyAlignment="1" applyProtection="1">
      <alignment/>
      <protection/>
    </xf>
    <xf numFmtId="181" fontId="5" fillId="0" borderId="21" xfId="0" applyNumberFormat="1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/>
      <protection/>
    </xf>
    <xf numFmtId="4" fontId="5" fillId="0" borderId="21" xfId="0" applyNumberFormat="1" applyFont="1" applyBorder="1" applyAlignment="1" applyProtection="1">
      <alignment horizontal="lef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/>
      <protection/>
    </xf>
    <xf numFmtId="49" fontId="5" fillId="0" borderId="21" xfId="0" applyNumberFormat="1" applyFont="1" applyBorder="1" applyAlignment="1" applyProtection="1">
      <alignment vertical="center"/>
      <protection/>
    </xf>
    <xf numFmtId="181" fontId="5" fillId="0" borderId="21" xfId="0" applyNumberFormat="1" applyFont="1" applyBorder="1" applyAlignment="1" applyProtection="1">
      <alignment horizontal="right" vertical="center" wrapText="1"/>
      <protection/>
    </xf>
    <xf numFmtId="181" fontId="5" fillId="34" borderId="21" xfId="0" applyNumberFormat="1" applyFont="1" applyFill="1" applyBorder="1" applyAlignment="1" applyProtection="1">
      <alignment horizontal="right" vertical="center" wrapText="1"/>
      <protection/>
    </xf>
    <xf numFmtId="0" fontId="10" fillId="0" borderId="21" xfId="0" applyFont="1" applyBorder="1" applyAlignment="1" applyProtection="1">
      <alignment/>
      <protection/>
    </xf>
    <xf numFmtId="181" fontId="5" fillId="0" borderId="21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center" vertical="center"/>
      <protection/>
    </xf>
    <xf numFmtId="181" fontId="10" fillId="0" borderId="0" xfId="0" applyNumberFormat="1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183" fontId="5" fillId="0" borderId="21" xfId="0" applyNumberFormat="1" applyFont="1" applyBorder="1" applyAlignment="1" applyProtection="1">
      <alignment horizontal="left" vertical="center" wrapText="1"/>
      <protection/>
    </xf>
    <xf numFmtId="183" fontId="13" fillId="0" borderId="0" xfId="0" applyNumberFormat="1" applyFont="1" applyBorder="1" applyAlignment="1" applyProtection="1">
      <alignment/>
      <protection/>
    </xf>
    <xf numFmtId="183" fontId="11" fillId="0" borderId="0" xfId="0" applyNumberFormat="1" applyFont="1" applyBorder="1" applyAlignment="1" applyProtection="1">
      <alignment horizontal="right" vertical="center"/>
      <protection/>
    </xf>
    <xf numFmtId="183" fontId="10" fillId="0" borderId="0" xfId="0" applyNumberFormat="1" applyFont="1" applyBorder="1" applyAlignment="1" applyProtection="1">
      <alignment/>
      <protection/>
    </xf>
    <xf numFmtId="183" fontId="15" fillId="0" borderId="0" xfId="0" applyNumberFormat="1" applyFont="1" applyBorder="1" applyAlignment="1" applyProtection="1">
      <alignment horizontal="center" vertical="center"/>
      <protection/>
    </xf>
    <xf numFmtId="183" fontId="5" fillId="0" borderId="0" xfId="0" applyNumberFormat="1" applyFont="1" applyBorder="1" applyAlignment="1" applyProtection="1">
      <alignment horizontal="left" vertical="center"/>
      <protection/>
    </xf>
    <xf numFmtId="183" fontId="5" fillId="0" borderId="21" xfId="0" applyNumberFormat="1" applyFont="1" applyBorder="1" applyAlignment="1" applyProtection="1">
      <alignment horizontal="center" vertical="center"/>
      <protection/>
    </xf>
    <xf numFmtId="183" fontId="5" fillId="0" borderId="21" xfId="0" applyNumberFormat="1" applyFont="1" applyBorder="1" applyAlignment="1" applyProtection="1">
      <alignment/>
      <protection/>
    </xf>
    <xf numFmtId="183" fontId="5" fillId="0" borderId="21" xfId="0" applyNumberFormat="1" applyFont="1" applyBorder="1" applyAlignment="1" applyProtection="1">
      <alignment horizontal="left" vertical="center"/>
      <protection/>
    </xf>
    <xf numFmtId="183" fontId="5" fillId="0" borderId="21" xfId="0" applyNumberFormat="1" applyFont="1" applyBorder="1" applyAlignment="1" applyProtection="1">
      <alignment vertical="center"/>
      <protection/>
    </xf>
    <xf numFmtId="183" fontId="5" fillId="0" borderId="21" xfId="0" applyNumberFormat="1" applyFont="1" applyBorder="1" applyAlignment="1" applyProtection="1">
      <alignment horizontal="right" vertical="center" wrapText="1"/>
      <protection/>
    </xf>
    <xf numFmtId="183" fontId="11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1"/>
  <sheetViews>
    <sheetView showGridLines="0" tabSelected="1" workbookViewId="0" topLeftCell="A1">
      <selection activeCell="B24" sqref="B24"/>
    </sheetView>
  </sheetViews>
  <sheetFormatPr defaultColWidth="9.140625" defaultRowHeight="12.75" customHeight="1"/>
  <cols>
    <col min="1" max="1" width="50.00390625" style="61" customWidth="1"/>
    <col min="2" max="2" width="25.7109375" style="61" customWidth="1"/>
    <col min="3" max="3" width="50.00390625" style="61" customWidth="1"/>
    <col min="4" max="4" width="25.7109375" style="61" customWidth="1"/>
    <col min="5" max="252" width="9.140625" style="61" customWidth="1"/>
  </cols>
  <sheetData>
    <row r="1" spans="1:251" s="61" customFormat="1" ht="19.5" customHeight="1">
      <c r="A1" s="111"/>
      <c r="B1" s="111"/>
      <c r="C1" s="111"/>
      <c r="D1" s="112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13"/>
      <c r="ES1" s="113"/>
      <c r="ET1" s="113"/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13"/>
      <c r="FS1" s="113"/>
      <c r="FT1" s="113"/>
      <c r="FU1" s="113"/>
      <c r="FV1" s="113"/>
      <c r="FW1" s="113"/>
      <c r="FX1" s="113"/>
      <c r="FY1" s="113"/>
      <c r="FZ1" s="113"/>
      <c r="GA1" s="113"/>
      <c r="GB1" s="113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</row>
    <row r="2" spans="1:251" s="61" customFormat="1" ht="29.25" customHeight="1">
      <c r="A2" s="114" t="s">
        <v>0</v>
      </c>
      <c r="B2" s="114"/>
      <c r="C2" s="114"/>
      <c r="D2" s="114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</row>
    <row r="3" spans="1:251" s="61" customFormat="1" ht="17.25" customHeight="1">
      <c r="A3" s="115" t="s">
        <v>1</v>
      </c>
      <c r="B3" s="113"/>
      <c r="C3" s="113"/>
      <c r="D3" s="112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61" customFormat="1" ht="15.75" customHeight="1">
      <c r="A4" s="116" t="s">
        <v>3</v>
      </c>
      <c r="B4" s="116"/>
      <c r="C4" s="116" t="s">
        <v>4</v>
      </c>
      <c r="D4" s="116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61" customFormat="1" ht="15.75" customHeight="1">
      <c r="A5" s="116" t="s">
        <v>5</v>
      </c>
      <c r="B5" s="116" t="s">
        <v>6</v>
      </c>
      <c r="C5" s="116" t="s">
        <v>7</v>
      </c>
      <c r="D5" s="116" t="s">
        <v>6</v>
      </c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61" customFormat="1" ht="15.75" customHeight="1">
      <c r="A6" s="117" t="s">
        <v>8</v>
      </c>
      <c r="B6" s="96">
        <f>IF(ISBLANK(SUM(B7,B8,B9))," ",SUM(B7,B8,B9))</f>
        <v>731.5801</v>
      </c>
      <c r="C6" s="98" t="s">
        <v>9</v>
      </c>
      <c r="D6" s="96">
        <v>88.0494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251" s="61" customFormat="1" ht="15.75" customHeight="1">
      <c r="A7" s="118" t="s">
        <v>10</v>
      </c>
      <c r="B7" s="96">
        <v>731.5801</v>
      </c>
      <c r="C7" s="98" t="s">
        <v>11</v>
      </c>
      <c r="D7" s="96">
        <v>40.1979</v>
      </c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13"/>
      <c r="HI7" s="113"/>
      <c r="HJ7" s="113"/>
      <c r="HK7" s="113"/>
      <c r="HL7" s="113"/>
      <c r="HM7" s="113"/>
      <c r="HN7" s="113"/>
      <c r="HO7" s="113"/>
      <c r="HP7" s="113"/>
      <c r="HQ7" s="113"/>
      <c r="HR7" s="113"/>
      <c r="HS7" s="113"/>
      <c r="HT7" s="113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  <c r="IJ7" s="113"/>
      <c r="IK7" s="113"/>
      <c r="IL7" s="113"/>
      <c r="IM7" s="113"/>
      <c r="IN7" s="113"/>
      <c r="IO7" s="113"/>
      <c r="IP7" s="113"/>
      <c r="IQ7" s="113"/>
    </row>
    <row r="8" spans="1:251" s="61" customFormat="1" ht="15.75" customHeight="1">
      <c r="A8" s="118" t="s">
        <v>12</v>
      </c>
      <c r="B8" s="81"/>
      <c r="C8" s="98" t="s">
        <v>13</v>
      </c>
      <c r="D8" s="96">
        <v>553.2471</v>
      </c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</row>
    <row r="9" spans="1:251" s="61" customFormat="1" ht="15.75" customHeight="1">
      <c r="A9" s="118" t="s">
        <v>14</v>
      </c>
      <c r="B9" s="81"/>
      <c r="C9" s="98" t="s">
        <v>15</v>
      </c>
      <c r="D9" s="96">
        <v>50.0857</v>
      </c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3"/>
      <c r="GB9" s="113"/>
      <c r="GC9" s="113"/>
      <c r="GD9" s="113"/>
      <c r="GE9" s="113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3"/>
      <c r="GQ9" s="113"/>
      <c r="GR9" s="113"/>
      <c r="GS9" s="113"/>
      <c r="GT9" s="113"/>
      <c r="GU9" s="113"/>
      <c r="GV9" s="113"/>
      <c r="GW9" s="113"/>
      <c r="GX9" s="113"/>
      <c r="GY9" s="113"/>
      <c r="GZ9" s="113"/>
      <c r="HA9" s="113"/>
      <c r="HB9" s="113"/>
      <c r="HC9" s="113"/>
      <c r="HD9" s="113"/>
      <c r="HE9" s="113"/>
      <c r="HF9" s="113"/>
      <c r="HG9" s="113"/>
      <c r="HH9" s="113"/>
      <c r="HI9" s="113"/>
      <c r="HJ9" s="113"/>
      <c r="HK9" s="113"/>
      <c r="HL9" s="113"/>
      <c r="HM9" s="113"/>
      <c r="HN9" s="113"/>
      <c r="HO9" s="113"/>
      <c r="HP9" s="113"/>
      <c r="HQ9" s="113"/>
      <c r="HR9" s="113"/>
      <c r="HS9" s="113"/>
      <c r="HT9" s="113"/>
      <c r="HU9" s="113"/>
      <c r="HV9" s="113"/>
      <c r="HW9" s="113"/>
      <c r="HX9" s="113"/>
      <c r="HY9" s="113"/>
      <c r="HZ9" s="113"/>
      <c r="IA9" s="113"/>
      <c r="IB9" s="113"/>
      <c r="IC9" s="113"/>
      <c r="ID9" s="113"/>
      <c r="IE9" s="113"/>
      <c r="IF9" s="113"/>
      <c r="IG9" s="113"/>
      <c r="IH9" s="113"/>
      <c r="II9" s="113"/>
      <c r="IJ9" s="113"/>
      <c r="IK9" s="113"/>
      <c r="IL9" s="113"/>
      <c r="IM9" s="113"/>
      <c r="IN9" s="113"/>
      <c r="IO9" s="113"/>
      <c r="IP9" s="113"/>
      <c r="IQ9" s="113"/>
    </row>
    <row r="10" spans="1:251" s="61" customFormat="1" ht="15.75" customHeight="1">
      <c r="A10" s="117" t="s">
        <v>16</v>
      </c>
      <c r="B10" s="96"/>
      <c r="C10" s="119"/>
      <c r="D10" s="71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3"/>
      <c r="FP10" s="113"/>
      <c r="FQ10" s="113"/>
      <c r="FR10" s="113"/>
      <c r="FS10" s="113"/>
      <c r="FT10" s="113"/>
      <c r="FU10" s="113"/>
      <c r="FV10" s="113"/>
      <c r="FW10" s="113"/>
      <c r="FX10" s="113"/>
      <c r="FY10" s="113"/>
      <c r="FZ10" s="113"/>
      <c r="GA10" s="113"/>
      <c r="GB10" s="113"/>
      <c r="GC10" s="113"/>
      <c r="GD10" s="113"/>
      <c r="GE10" s="113"/>
      <c r="GF10" s="113"/>
      <c r="GG10" s="113"/>
      <c r="GH10" s="113"/>
      <c r="GI10" s="113"/>
      <c r="GJ10" s="113"/>
      <c r="GK10" s="113"/>
      <c r="GL10" s="113"/>
      <c r="GM10" s="113"/>
      <c r="GN10" s="113"/>
      <c r="GO10" s="113"/>
      <c r="GP10" s="113"/>
      <c r="GQ10" s="113"/>
      <c r="GR10" s="113"/>
      <c r="GS10" s="113"/>
      <c r="GT10" s="113"/>
      <c r="GU10" s="113"/>
      <c r="GV10" s="113"/>
      <c r="GW10" s="113"/>
      <c r="GX10" s="113"/>
      <c r="GY10" s="113"/>
      <c r="GZ10" s="113"/>
      <c r="HA10" s="113"/>
      <c r="HB10" s="113"/>
      <c r="HC10" s="113"/>
      <c r="HD10" s="113"/>
      <c r="HE10" s="113"/>
      <c r="HF10" s="113"/>
      <c r="HG10" s="113"/>
      <c r="HH10" s="113"/>
      <c r="HI10" s="113"/>
      <c r="HJ10" s="113"/>
      <c r="HK10" s="113"/>
      <c r="HL10" s="113"/>
      <c r="HM10" s="113"/>
      <c r="HN10" s="113"/>
      <c r="HO10" s="113"/>
      <c r="HP10" s="113"/>
      <c r="HQ10" s="113"/>
      <c r="HR10" s="113"/>
      <c r="HS10" s="113"/>
      <c r="HT10" s="113"/>
      <c r="HU10" s="113"/>
      <c r="HV10" s="113"/>
      <c r="HW10" s="113"/>
      <c r="HX10" s="113"/>
      <c r="HY10" s="113"/>
      <c r="HZ10" s="113"/>
      <c r="IA10" s="113"/>
      <c r="IB10" s="113"/>
      <c r="IC10" s="113"/>
      <c r="ID10" s="113"/>
      <c r="IE10" s="113"/>
      <c r="IF10" s="113"/>
      <c r="IG10" s="113"/>
      <c r="IH10" s="113"/>
      <c r="II10" s="113"/>
      <c r="IJ10" s="113"/>
      <c r="IK10" s="113"/>
      <c r="IL10" s="113"/>
      <c r="IM10" s="113"/>
      <c r="IN10" s="113"/>
      <c r="IO10" s="113"/>
      <c r="IP10" s="113"/>
      <c r="IQ10" s="113"/>
    </row>
    <row r="11" spans="1:251" s="61" customFormat="1" ht="15.75" customHeight="1">
      <c r="A11" s="118" t="s">
        <v>17</v>
      </c>
      <c r="B11" s="96"/>
      <c r="C11" s="119"/>
      <c r="D11" s="71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3"/>
      <c r="GE11" s="113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3"/>
      <c r="GT11" s="113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3"/>
      <c r="HI11" s="113"/>
      <c r="HJ11" s="113"/>
      <c r="HK11" s="113"/>
      <c r="HL11" s="113"/>
      <c r="HM11" s="113"/>
      <c r="HN11" s="113"/>
      <c r="HO11" s="113"/>
      <c r="HP11" s="113"/>
      <c r="HQ11" s="113"/>
      <c r="HR11" s="113"/>
      <c r="HS11" s="113"/>
      <c r="HT11" s="113"/>
      <c r="HU11" s="113"/>
      <c r="HV11" s="113"/>
      <c r="HW11" s="113"/>
      <c r="HX11" s="113"/>
      <c r="HY11" s="113"/>
      <c r="HZ11" s="113"/>
      <c r="IA11" s="113"/>
      <c r="IB11" s="113"/>
      <c r="IC11" s="113"/>
      <c r="ID11" s="113"/>
      <c r="IE11" s="113"/>
      <c r="IF11" s="113"/>
      <c r="IG11" s="113"/>
      <c r="IH11" s="113"/>
      <c r="II11" s="113"/>
      <c r="IJ11" s="113"/>
      <c r="IK11" s="113"/>
      <c r="IL11" s="113"/>
      <c r="IM11" s="113"/>
      <c r="IN11" s="113"/>
      <c r="IO11" s="113"/>
      <c r="IP11" s="113"/>
      <c r="IQ11" s="113"/>
    </row>
    <row r="12" spans="1:251" s="61" customFormat="1" ht="15.75" customHeight="1">
      <c r="A12" s="118" t="s">
        <v>18</v>
      </c>
      <c r="B12" s="96"/>
      <c r="C12" s="119"/>
      <c r="D12" s="71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3"/>
      <c r="GE12" s="113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3"/>
      <c r="GT12" s="113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3"/>
      <c r="HI12" s="113"/>
      <c r="HJ12" s="113"/>
      <c r="HK12" s="113"/>
      <c r="HL12" s="113"/>
      <c r="HM12" s="113"/>
      <c r="HN12" s="113"/>
      <c r="HO12" s="113"/>
      <c r="HP12" s="113"/>
      <c r="HQ12" s="113"/>
      <c r="HR12" s="113"/>
      <c r="HS12" s="113"/>
      <c r="HT12" s="113"/>
      <c r="HU12" s="113"/>
      <c r="HV12" s="113"/>
      <c r="HW12" s="113"/>
      <c r="HX12" s="113"/>
      <c r="HY12" s="113"/>
      <c r="HZ12" s="113"/>
      <c r="IA12" s="113"/>
      <c r="IB12" s="113"/>
      <c r="IC12" s="113"/>
      <c r="ID12" s="113"/>
      <c r="IE12" s="113"/>
      <c r="IF12" s="113"/>
      <c r="IG12" s="113"/>
      <c r="IH12" s="113"/>
      <c r="II12" s="113"/>
      <c r="IJ12" s="113"/>
      <c r="IK12" s="113"/>
      <c r="IL12" s="113"/>
      <c r="IM12" s="113"/>
      <c r="IN12" s="113"/>
      <c r="IO12" s="113"/>
      <c r="IP12" s="113"/>
      <c r="IQ12" s="113"/>
    </row>
    <row r="13" spans="1:251" s="61" customFormat="1" ht="15.75" customHeight="1">
      <c r="A13" s="118" t="s">
        <v>19</v>
      </c>
      <c r="B13" s="96"/>
      <c r="C13" s="119"/>
      <c r="D13" s="71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13"/>
    </row>
    <row r="14" spans="1:251" s="61" customFormat="1" ht="15.75" customHeight="1">
      <c r="A14" s="118" t="s">
        <v>20</v>
      </c>
      <c r="B14" s="81"/>
      <c r="C14" s="119"/>
      <c r="D14" s="71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  <c r="IO14" s="113"/>
      <c r="IP14" s="113"/>
      <c r="IQ14" s="113"/>
    </row>
    <row r="15" spans="1:251" s="61" customFormat="1" ht="15.75" customHeight="1">
      <c r="A15" s="118"/>
      <c r="B15" s="120"/>
      <c r="C15" s="119"/>
      <c r="D15" s="71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</row>
    <row r="16" spans="1:251" s="61" customFormat="1" ht="15.75" customHeight="1">
      <c r="A16" s="116" t="s">
        <v>21</v>
      </c>
      <c r="B16" s="96">
        <v>731.5801</v>
      </c>
      <c r="C16" s="116" t="s">
        <v>22</v>
      </c>
      <c r="D16" s="96">
        <v>731.5801</v>
      </c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  <c r="IJ16" s="113"/>
      <c r="IK16" s="113"/>
      <c r="IL16" s="113"/>
      <c r="IM16" s="113"/>
      <c r="IN16" s="113"/>
      <c r="IO16" s="113"/>
      <c r="IP16" s="113"/>
      <c r="IQ16" s="113"/>
    </row>
    <row r="17" spans="1:251" s="61" customFormat="1" ht="15.75" customHeight="1">
      <c r="A17" s="118" t="s">
        <v>23</v>
      </c>
      <c r="B17" s="81"/>
      <c r="C17" s="118" t="s">
        <v>24</v>
      </c>
      <c r="D17" s="81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  <c r="II17" s="113"/>
      <c r="IJ17" s="113"/>
      <c r="IK17" s="113"/>
      <c r="IL17" s="113"/>
      <c r="IM17" s="113"/>
      <c r="IN17" s="113"/>
      <c r="IO17" s="113"/>
      <c r="IP17" s="113"/>
      <c r="IQ17" s="113"/>
    </row>
    <row r="18" spans="1:251" s="61" customFormat="1" ht="15.75" customHeight="1">
      <c r="A18" s="118" t="s">
        <v>25</v>
      </c>
      <c r="B18" s="81"/>
      <c r="C18" s="101"/>
      <c r="D18" s="81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  <c r="IL18" s="113"/>
      <c r="IM18" s="113"/>
      <c r="IN18" s="113"/>
      <c r="IO18" s="113"/>
      <c r="IP18" s="113"/>
      <c r="IQ18" s="113"/>
    </row>
    <row r="19" spans="1:251" s="61" customFormat="1" ht="15.75" customHeight="1">
      <c r="A19" s="117"/>
      <c r="B19" s="81"/>
      <c r="C19" s="117"/>
      <c r="D19" s="81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113"/>
      <c r="IM19" s="113"/>
      <c r="IN19" s="113"/>
      <c r="IO19" s="113"/>
      <c r="IP19" s="113"/>
      <c r="IQ19" s="113"/>
    </row>
    <row r="20" spans="1:251" s="61" customFormat="1" ht="15.75" customHeight="1">
      <c r="A20" s="116" t="s">
        <v>26</v>
      </c>
      <c r="B20" s="96">
        <v>731.5801</v>
      </c>
      <c r="C20" s="116" t="s">
        <v>27</v>
      </c>
      <c r="D20" s="96">
        <v>731.5801</v>
      </c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  <c r="HO20" s="113"/>
      <c r="HP20" s="113"/>
      <c r="HQ20" s="113"/>
      <c r="HR20" s="113"/>
      <c r="HS20" s="113"/>
      <c r="HT20" s="113"/>
      <c r="HU20" s="113"/>
      <c r="HV20" s="113"/>
      <c r="HW20" s="113"/>
      <c r="HX20" s="113"/>
      <c r="HY20" s="113"/>
      <c r="HZ20" s="113"/>
      <c r="IA20" s="113"/>
      <c r="IB20" s="113"/>
      <c r="IC20" s="113"/>
      <c r="ID20" s="113"/>
      <c r="IE20" s="113"/>
      <c r="IF20" s="113"/>
      <c r="IG20" s="113"/>
      <c r="IH20" s="113"/>
      <c r="II20" s="113"/>
      <c r="IJ20" s="113"/>
      <c r="IK20" s="113"/>
      <c r="IL20" s="113"/>
      <c r="IM20" s="113"/>
      <c r="IN20" s="113"/>
      <c r="IO20" s="113"/>
      <c r="IP20" s="113"/>
      <c r="IQ20" s="113"/>
    </row>
    <row r="21" spans="1:251" s="61" customFormat="1" ht="19.5" customHeight="1">
      <c r="A21" s="121"/>
      <c r="B21" s="121"/>
      <c r="C21" s="121"/>
      <c r="D21" s="121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  <c r="GE21" s="113"/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3"/>
      <c r="HI21" s="113"/>
      <c r="HJ21" s="113"/>
      <c r="HK21" s="113"/>
      <c r="HL21" s="113"/>
      <c r="HM21" s="113"/>
      <c r="HN21" s="113"/>
      <c r="HO21" s="113"/>
      <c r="HP21" s="113"/>
      <c r="HQ21" s="113"/>
      <c r="HR21" s="113"/>
      <c r="HS21" s="113"/>
      <c r="HT21" s="113"/>
      <c r="HU21" s="113"/>
      <c r="HV21" s="113"/>
      <c r="HW21" s="113"/>
      <c r="HX21" s="113"/>
      <c r="HY21" s="113"/>
      <c r="HZ21" s="113"/>
      <c r="IA21" s="113"/>
      <c r="IB21" s="113"/>
      <c r="IC21" s="113"/>
      <c r="ID21" s="113"/>
      <c r="IE21" s="113"/>
      <c r="IF21" s="113"/>
      <c r="IG21" s="113"/>
      <c r="IH21" s="113"/>
      <c r="II21" s="113"/>
      <c r="IJ21" s="113"/>
      <c r="IK21" s="113"/>
      <c r="IL21" s="113"/>
      <c r="IM21" s="113"/>
      <c r="IN21" s="113"/>
      <c r="IO21" s="113"/>
      <c r="IP21" s="113"/>
      <c r="IQ21" s="113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1:D21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5"/>
  <sheetViews>
    <sheetView zoomScaleSheetLayoutView="100" workbookViewId="0" topLeftCell="A1">
      <selection activeCell="A1" sqref="A1:IV65536"/>
    </sheetView>
  </sheetViews>
  <sheetFormatPr defaultColWidth="9.140625" defaultRowHeight="12.75"/>
  <cols>
    <col min="1" max="2" width="6.57421875" style="3" customWidth="1"/>
    <col min="3" max="3" width="2.57421875" style="3" customWidth="1"/>
    <col min="4" max="4" width="12.57421875" style="3" customWidth="1"/>
    <col min="5" max="5" width="10.28125" style="3" customWidth="1"/>
    <col min="6" max="6" width="10.57421875" style="3" customWidth="1"/>
    <col min="7" max="7" width="11.8515625" style="3" customWidth="1"/>
    <col min="8" max="8" width="12.8515625" style="3" customWidth="1"/>
    <col min="9" max="9" width="8.421875" style="3" customWidth="1"/>
    <col min="10" max="10" width="2.57421875" style="3" customWidth="1"/>
    <col min="11" max="11" width="8.28125" style="3" customWidth="1"/>
    <col min="12" max="12" width="8.57421875" style="3" customWidth="1"/>
    <col min="13" max="13" width="7.7109375" style="3" customWidth="1"/>
    <col min="14" max="16384" width="10.140625" style="3" bestFit="1" customWidth="1"/>
  </cols>
  <sheetData>
    <row r="1" spans="1:13" s="12" customFormat="1" ht="48" customHeight="1">
      <c r="A1" s="13" t="s">
        <v>188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s="12" customFormat="1" ht="24" customHeight="1">
      <c r="A2" s="14" t="s">
        <v>177</v>
      </c>
      <c r="B2" s="14" t="s">
        <v>183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2" customFormat="1" ht="25.5" customHeight="1">
      <c r="A3" s="14" t="s">
        <v>189</v>
      </c>
      <c r="B3" s="14" t="s">
        <v>190</v>
      </c>
      <c r="C3" s="14"/>
      <c r="D3" s="14"/>
      <c r="E3" s="14"/>
      <c r="F3" s="14"/>
      <c r="G3" s="14" t="s">
        <v>191</v>
      </c>
      <c r="H3" s="15">
        <v>4441730</v>
      </c>
      <c r="I3" s="14"/>
      <c r="J3" s="14"/>
      <c r="K3" s="14"/>
      <c r="L3" s="14"/>
      <c r="M3" s="14"/>
    </row>
    <row r="4" spans="1:13" s="12" customFormat="1" ht="23.25" customHeight="1">
      <c r="A4" s="16" t="s">
        <v>192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s="12" customFormat="1" ht="36" customHeight="1">
      <c r="A5" s="14" t="s">
        <v>193</v>
      </c>
      <c r="B5" s="14"/>
      <c r="C5" s="14"/>
      <c r="D5" s="17" t="s">
        <v>194</v>
      </c>
      <c r="E5" s="17"/>
      <c r="F5" s="17"/>
      <c r="G5" s="17" t="s">
        <v>195</v>
      </c>
      <c r="H5" s="17"/>
      <c r="I5" s="58" t="s">
        <v>196</v>
      </c>
      <c r="J5" s="58"/>
      <c r="K5" s="58"/>
      <c r="L5" s="58"/>
      <c r="M5" s="58"/>
    </row>
    <row r="6" spans="1:13" s="12" customFormat="1" ht="69.75" customHeight="1">
      <c r="A6" s="14" t="s">
        <v>197</v>
      </c>
      <c r="B6" s="14"/>
      <c r="C6" s="14"/>
      <c r="D6" s="18" t="s">
        <v>198</v>
      </c>
      <c r="E6" s="18"/>
      <c r="F6" s="18"/>
      <c r="G6" s="14" t="s">
        <v>199</v>
      </c>
      <c r="H6" s="14"/>
      <c r="I6" s="59">
        <v>52</v>
      </c>
      <c r="J6" s="17"/>
      <c r="K6" s="17"/>
      <c r="L6" s="17"/>
      <c r="M6" s="17"/>
    </row>
    <row r="7" spans="1:13" s="12" customFormat="1" ht="30" customHeight="1">
      <c r="A7" s="19" t="s">
        <v>200</v>
      </c>
      <c r="B7" s="20"/>
      <c r="C7" s="21"/>
      <c r="D7" s="22">
        <v>32</v>
      </c>
      <c r="E7" s="23"/>
      <c r="F7" s="24"/>
      <c r="G7" s="25" t="s">
        <v>201</v>
      </c>
      <c r="H7" s="25"/>
      <c r="I7" s="59">
        <v>7</v>
      </c>
      <c r="J7" s="17"/>
      <c r="K7" s="17"/>
      <c r="L7" s="17"/>
      <c r="M7" s="17"/>
    </row>
    <row r="8" spans="1:13" s="12" customFormat="1" ht="30" customHeight="1">
      <c r="A8" s="26"/>
      <c r="B8" s="27"/>
      <c r="C8" s="28"/>
      <c r="D8" s="29"/>
      <c r="E8" s="30"/>
      <c r="F8" s="31"/>
      <c r="G8" s="14" t="s">
        <v>202</v>
      </c>
      <c r="H8" s="14"/>
      <c r="I8" s="17">
        <v>25</v>
      </c>
      <c r="J8" s="17"/>
      <c r="K8" s="17"/>
      <c r="L8" s="17"/>
      <c r="M8" s="17"/>
    </row>
    <row r="9" spans="1:13" s="12" customFormat="1" ht="30" customHeight="1">
      <c r="A9" s="26"/>
      <c r="B9" s="27"/>
      <c r="C9" s="28"/>
      <c r="D9" s="29"/>
      <c r="E9" s="30"/>
      <c r="F9" s="31"/>
      <c r="G9" s="14" t="s">
        <v>203</v>
      </c>
      <c r="H9" s="14"/>
      <c r="I9" s="17"/>
      <c r="J9" s="17"/>
      <c r="K9" s="17"/>
      <c r="L9" s="17"/>
      <c r="M9" s="17"/>
    </row>
    <row r="10" spans="1:13" s="12" customFormat="1" ht="27" customHeight="1">
      <c r="A10" s="32" t="s">
        <v>204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s="12" customFormat="1" ht="30.75" customHeight="1">
      <c r="A11" s="19" t="s">
        <v>205</v>
      </c>
      <c r="B11" s="20"/>
      <c r="C11" s="21"/>
      <c r="D11" s="19">
        <v>531.77</v>
      </c>
      <c r="E11" s="20"/>
      <c r="F11" s="21"/>
      <c r="G11" s="25" t="s">
        <v>206</v>
      </c>
      <c r="H11" s="25"/>
      <c r="I11" s="10">
        <v>531.77</v>
      </c>
      <c r="J11" s="10"/>
      <c r="K11" s="10"/>
      <c r="L11" s="10"/>
      <c r="M11" s="10"/>
    </row>
    <row r="12" spans="1:13" s="12" customFormat="1" ht="30.75" customHeight="1">
      <c r="A12" s="19" t="s">
        <v>207</v>
      </c>
      <c r="B12" s="20"/>
      <c r="C12" s="21"/>
      <c r="D12" s="33">
        <v>531.77</v>
      </c>
      <c r="E12" s="34"/>
      <c r="F12" s="35"/>
      <c r="G12" s="25" t="s">
        <v>208</v>
      </c>
      <c r="H12" s="25"/>
      <c r="I12" s="10">
        <v>338.2</v>
      </c>
      <c r="J12" s="10"/>
      <c r="K12" s="10"/>
      <c r="L12" s="10"/>
      <c r="M12" s="10"/>
    </row>
    <row r="13" spans="1:13" s="12" customFormat="1" ht="30.75" customHeight="1">
      <c r="A13" s="26"/>
      <c r="B13" s="27"/>
      <c r="C13" s="28"/>
      <c r="D13" s="36"/>
      <c r="E13" s="37"/>
      <c r="F13" s="38"/>
      <c r="G13" s="39" t="s">
        <v>114</v>
      </c>
      <c r="H13" s="40"/>
      <c r="I13" s="52">
        <v>40.88</v>
      </c>
      <c r="J13" s="53"/>
      <c r="K13" s="53"/>
      <c r="L13" s="53"/>
      <c r="M13" s="54"/>
    </row>
    <row r="14" spans="1:13" s="12" customFormat="1" ht="30.75" customHeight="1">
      <c r="A14" s="41"/>
      <c r="B14" s="42"/>
      <c r="C14" s="43"/>
      <c r="D14" s="44"/>
      <c r="E14" s="45"/>
      <c r="F14" s="46"/>
      <c r="G14" s="47" t="s">
        <v>209</v>
      </c>
      <c r="H14" s="47"/>
      <c r="I14" s="10">
        <v>152.69</v>
      </c>
      <c r="J14" s="10"/>
      <c r="K14" s="10"/>
      <c r="L14" s="10"/>
      <c r="M14" s="10"/>
    </row>
    <row r="15" spans="1:15" s="12" customFormat="1" ht="30" customHeight="1">
      <c r="A15" s="48" t="s">
        <v>210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60"/>
      <c r="O15" s="60"/>
    </row>
    <row r="16" spans="1:13" s="12" customFormat="1" ht="30" customHeight="1">
      <c r="A16" s="49" t="s">
        <v>211</v>
      </c>
      <c r="B16" s="50"/>
      <c r="C16" s="51"/>
      <c r="D16" s="48" t="s">
        <v>212</v>
      </c>
      <c r="E16" s="48"/>
      <c r="F16" s="48" t="s">
        <v>213</v>
      </c>
      <c r="G16" s="48"/>
      <c r="H16" s="48"/>
      <c r="I16" s="48" t="s">
        <v>214</v>
      </c>
      <c r="J16" s="48"/>
      <c r="K16" s="48"/>
      <c r="L16" s="48"/>
      <c r="M16" s="48"/>
    </row>
    <row r="17" spans="1:13" s="12" customFormat="1" ht="33.75" customHeight="1">
      <c r="A17" s="52" t="s">
        <v>215</v>
      </c>
      <c r="B17" s="53"/>
      <c r="C17" s="54"/>
      <c r="D17" s="52" t="s">
        <v>216</v>
      </c>
      <c r="E17" s="54"/>
      <c r="F17" s="55" t="s">
        <v>217</v>
      </c>
      <c r="G17" s="56"/>
      <c r="H17" s="57"/>
      <c r="I17" s="17" t="s">
        <v>218</v>
      </c>
      <c r="J17" s="17"/>
      <c r="K17" s="17"/>
      <c r="L17" s="17"/>
      <c r="M17" s="17"/>
    </row>
    <row r="18" spans="1:13" s="12" customFormat="1" ht="33.75" customHeight="1">
      <c r="A18" s="52"/>
      <c r="B18" s="53"/>
      <c r="C18" s="54"/>
      <c r="D18" s="52" t="s">
        <v>219</v>
      </c>
      <c r="E18" s="54"/>
      <c r="F18" s="55" t="s">
        <v>220</v>
      </c>
      <c r="G18" s="56"/>
      <c r="H18" s="57"/>
      <c r="I18" s="17" t="s">
        <v>221</v>
      </c>
      <c r="J18" s="17"/>
      <c r="K18" s="17"/>
      <c r="L18" s="17"/>
      <c r="M18" s="17"/>
    </row>
    <row r="19" spans="1:13" s="12" customFormat="1" ht="33.75" customHeight="1">
      <c r="A19" s="52"/>
      <c r="B19" s="53"/>
      <c r="C19" s="54"/>
      <c r="D19" s="52" t="s">
        <v>222</v>
      </c>
      <c r="E19" s="54"/>
      <c r="F19" s="55" t="s">
        <v>223</v>
      </c>
      <c r="G19" s="56"/>
      <c r="H19" s="57"/>
      <c r="I19" s="17" t="s">
        <v>224</v>
      </c>
      <c r="J19" s="17"/>
      <c r="K19" s="17"/>
      <c r="L19" s="17"/>
      <c r="M19" s="17"/>
    </row>
    <row r="20" spans="1:13" s="12" customFormat="1" ht="33.75" customHeight="1">
      <c r="A20" s="52"/>
      <c r="B20" s="53"/>
      <c r="C20" s="54"/>
      <c r="D20" s="52" t="s">
        <v>225</v>
      </c>
      <c r="E20" s="54"/>
      <c r="F20" s="55" t="s">
        <v>226</v>
      </c>
      <c r="G20" s="56"/>
      <c r="H20" s="57"/>
      <c r="I20" s="17" t="s">
        <v>226</v>
      </c>
      <c r="J20" s="17"/>
      <c r="K20" s="17"/>
      <c r="L20" s="17"/>
      <c r="M20" s="17"/>
    </row>
    <row r="21" spans="1:13" s="12" customFormat="1" ht="33.75" customHeight="1">
      <c r="A21" s="52" t="s">
        <v>227</v>
      </c>
      <c r="B21" s="53"/>
      <c r="C21" s="54"/>
      <c r="D21" s="52" t="s">
        <v>228</v>
      </c>
      <c r="E21" s="54"/>
      <c r="F21" s="55" t="s">
        <v>229</v>
      </c>
      <c r="G21" s="56"/>
      <c r="H21" s="57"/>
      <c r="I21" s="17" t="s">
        <v>230</v>
      </c>
      <c r="J21" s="17"/>
      <c r="K21" s="17"/>
      <c r="L21" s="17"/>
      <c r="M21" s="17"/>
    </row>
    <row r="22" spans="1:13" s="12" customFormat="1" ht="33.75" customHeight="1">
      <c r="A22" s="52"/>
      <c r="B22" s="53"/>
      <c r="C22" s="54"/>
      <c r="D22" s="52" t="s">
        <v>231</v>
      </c>
      <c r="E22" s="54"/>
      <c r="F22" s="55" t="s">
        <v>232</v>
      </c>
      <c r="G22" s="56"/>
      <c r="H22" s="57"/>
      <c r="I22" s="17" t="s">
        <v>233</v>
      </c>
      <c r="J22" s="17"/>
      <c r="K22" s="17"/>
      <c r="L22" s="17"/>
      <c r="M22" s="17"/>
    </row>
    <row r="23" spans="1:13" s="12" customFormat="1" ht="33.75" customHeight="1">
      <c r="A23" s="52"/>
      <c r="B23" s="53"/>
      <c r="C23" s="54"/>
      <c r="D23" s="52" t="s">
        <v>234</v>
      </c>
      <c r="E23" s="54"/>
      <c r="F23" s="55" t="s">
        <v>226</v>
      </c>
      <c r="G23" s="56"/>
      <c r="H23" s="57"/>
      <c r="I23" s="17" t="s">
        <v>226</v>
      </c>
      <c r="J23" s="17"/>
      <c r="K23" s="17"/>
      <c r="L23" s="17"/>
      <c r="M23" s="17"/>
    </row>
    <row r="24" spans="1:13" s="12" customFormat="1" ht="33.75" customHeight="1">
      <c r="A24" s="52"/>
      <c r="B24" s="53"/>
      <c r="C24" s="54"/>
      <c r="D24" s="52" t="s">
        <v>235</v>
      </c>
      <c r="E24" s="54"/>
      <c r="F24" s="55" t="s">
        <v>236</v>
      </c>
      <c r="G24" s="56"/>
      <c r="H24" s="57"/>
      <c r="I24" s="17" t="s">
        <v>237</v>
      </c>
      <c r="J24" s="17"/>
      <c r="K24" s="17"/>
      <c r="L24" s="17"/>
      <c r="M24" s="17"/>
    </row>
    <row r="25" spans="1:13" s="12" customFormat="1" ht="33.75" customHeight="1">
      <c r="A25" s="52" t="s">
        <v>238</v>
      </c>
      <c r="B25" s="53"/>
      <c r="C25" s="54"/>
      <c r="D25" s="52" t="s">
        <v>238</v>
      </c>
      <c r="E25" s="54"/>
      <c r="F25" s="55" t="s">
        <v>239</v>
      </c>
      <c r="G25" s="56"/>
      <c r="H25" s="57"/>
      <c r="I25" s="17" t="s">
        <v>233</v>
      </c>
      <c r="J25" s="17"/>
      <c r="K25" s="17"/>
      <c r="L25" s="17"/>
      <c r="M25" s="17"/>
    </row>
  </sheetData>
  <sheetProtection/>
  <mergeCells count="69">
    <mergeCell ref="A1:M1"/>
    <mergeCell ref="B2:M2"/>
    <mergeCell ref="B3:F3"/>
    <mergeCell ref="H3:M3"/>
    <mergeCell ref="A4:M4"/>
    <mergeCell ref="A5:C5"/>
    <mergeCell ref="D5:F5"/>
    <mergeCell ref="G5:H5"/>
    <mergeCell ref="I5:M5"/>
    <mergeCell ref="A6:C6"/>
    <mergeCell ref="D6:F6"/>
    <mergeCell ref="G6:H6"/>
    <mergeCell ref="I6:M6"/>
    <mergeCell ref="G7:H7"/>
    <mergeCell ref="I7:M7"/>
    <mergeCell ref="G8:H8"/>
    <mergeCell ref="I8:M8"/>
    <mergeCell ref="G9:H9"/>
    <mergeCell ref="I9:M9"/>
    <mergeCell ref="A10:M10"/>
    <mergeCell ref="A11:C11"/>
    <mergeCell ref="D11:F11"/>
    <mergeCell ref="G11:H11"/>
    <mergeCell ref="I11:M11"/>
    <mergeCell ref="G12:H12"/>
    <mergeCell ref="I12:M12"/>
    <mergeCell ref="G13:H13"/>
    <mergeCell ref="I13:M13"/>
    <mergeCell ref="G14:H14"/>
    <mergeCell ref="I14:M14"/>
    <mergeCell ref="A15:M15"/>
    <mergeCell ref="A16:C16"/>
    <mergeCell ref="D16:E16"/>
    <mergeCell ref="F16:H16"/>
    <mergeCell ref="I16:M16"/>
    <mergeCell ref="D17:E17"/>
    <mergeCell ref="F17:H17"/>
    <mergeCell ref="I17:M17"/>
    <mergeCell ref="D18:E18"/>
    <mergeCell ref="F18:H18"/>
    <mergeCell ref="I18:M18"/>
    <mergeCell ref="D19:E19"/>
    <mergeCell ref="F19:H19"/>
    <mergeCell ref="I19:M19"/>
    <mergeCell ref="D20:E20"/>
    <mergeCell ref="F20:H20"/>
    <mergeCell ref="I20:M20"/>
    <mergeCell ref="D21:E21"/>
    <mergeCell ref="F21:H21"/>
    <mergeCell ref="I21:M21"/>
    <mergeCell ref="D22:E22"/>
    <mergeCell ref="F22:H22"/>
    <mergeCell ref="I22:M22"/>
    <mergeCell ref="D23:E23"/>
    <mergeCell ref="F23:H23"/>
    <mergeCell ref="I23:M23"/>
    <mergeCell ref="D24:E24"/>
    <mergeCell ref="F24:H24"/>
    <mergeCell ref="I24:M24"/>
    <mergeCell ref="A25:C25"/>
    <mergeCell ref="D25:E25"/>
    <mergeCell ref="F25:H25"/>
    <mergeCell ref="I25:M25"/>
    <mergeCell ref="A7:C9"/>
    <mergeCell ref="D7:F9"/>
    <mergeCell ref="A12:C14"/>
    <mergeCell ref="D12:F14"/>
    <mergeCell ref="A17:C20"/>
    <mergeCell ref="A21:C2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1"/>
  <sheetViews>
    <sheetView zoomScaleSheetLayoutView="100" workbookViewId="0" topLeftCell="A1">
      <selection activeCell="L9" sqref="L9"/>
    </sheetView>
  </sheetViews>
  <sheetFormatPr defaultColWidth="9.140625" defaultRowHeight="12.75"/>
  <cols>
    <col min="1" max="1" width="10.57421875" style="3" customWidth="1"/>
    <col min="2" max="2" width="10.00390625" style="3" customWidth="1"/>
    <col min="3" max="3" width="13.28125" style="3" customWidth="1"/>
    <col min="4" max="4" width="21.421875" style="3" customWidth="1"/>
    <col min="5" max="5" width="12.28125" style="3" customWidth="1"/>
    <col min="6" max="6" width="9.7109375" style="3" customWidth="1"/>
    <col min="7" max="8" width="11.140625" style="3" customWidth="1"/>
    <col min="9" max="16384" width="10.28125" style="3" bestFit="1" customWidth="1"/>
  </cols>
  <sheetData>
    <row r="1" spans="1:8" s="1" customFormat="1" ht="37.5" customHeight="1">
      <c r="A1" s="4" t="s">
        <v>240</v>
      </c>
      <c r="B1" s="4"/>
      <c r="C1" s="4"/>
      <c r="D1" s="4"/>
      <c r="E1" s="4"/>
      <c r="F1" s="4"/>
      <c r="G1" s="4"/>
      <c r="H1" s="4"/>
    </row>
    <row r="2" spans="1:8" s="1" customFormat="1" ht="21" customHeight="1">
      <c r="A2" s="5" t="s">
        <v>241</v>
      </c>
      <c r="B2" s="5"/>
      <c r="C2" s="5"/>
      <c r="D2" s="5"/>
      <c r="E2" s="5"/>
      <c r="F2" s="5"/>
      <c r="G2" s="5"/>
      <c r="H2" s="5"/>
    </row>
    <row r="3" spans="1:8" s="1" customFormat="1" ht="24" customHeight="1">
      <c r="A3" s="6" t="s">
        <v>242</v>
      </c>
      <c r="B3" s="6"/>
      <c r="C3" s="6" t="s">
        <v>243</v>
      </c>
      <c r="D3" s="6"/>
      <c r="E3" s="6"/>
      <c r="F3" s="6"/>
      <c r="G3" s="6"/>
      <c r="H3" s="6"/>
    </row>
    <row r="4" spans="1:8" s="1" customFormat="1" ht="24" customHeight="1">
      <c r="A4" s="6" t="s">
        <v>244</v>
      </c>
      <c r="B4" s="6"/>
      <c r="C4" s="6" t="s">
        <v>183</v>
      </c>
      <c r="D4" s="6"/>
      <c r="E4" s="6" t="s">
        <v>245</v>
      </c>
      <c r="F4" s="6"/>
      <c r="G4" s="6" t="s">
        <v>246</v>
      </c>
      <c r="H4" s="6"/>
    </row>
    <row r="5" spans="1:8" s="1" customFormat="1" ht="22.5" customHeight="1">
      <c r="A5" s="6" t="s">
        <v>247</v>
      </c>
      <c r="B5" s="6"/>
      <c r="C5" s="6" t="s">
        <v>248</v>
      </c>
      <c r="D5" s="6"/>
      <c r="E5" s="6" t="s">
        <v>249</v>
      </c>
      <c r="F5" s="6"/>
      <c r="G5" s="7">
        <v>44562</v>
      </c>
      <c r="H5" s="6"/>
    </row>
    <row r="6" spans="1:8" s="1" customFormat="1" ht="21" customHeight="1">
      <c r="A6" s="6"/>
      <c r="B6" s="6"/>
      <c r="C6" s="6"/>
      <c r="D6" s="6"/>
      <c r="E6" s="6"/>
      <c r="F6" s="6"/>
      <c r="G6" s="7">
        <v>44926</v>
      </c>
      <c r="H6" s="6"/>
    </row>
    <row r="7" spans="1:8" s="1" customFormat="1" ht="19.5" customHeight="1">
      <c r="A7" s="6" t="s">
        <v>250</v>
      </c>
      <c r="B7" s="6"/>
      <c r="C7" s="6" t="s">
        <v>251</v>
      </c>
      <c r="D7" s="6"/>
      <c r="E7" s="8">
        <v>152.69</v>
      </c>
      <c r="F7" s="6"/>
      <c r="G7" s="6"/>
      <c r="H7" s="6"/>
    </row>
    <row r="8" spans="1:8" s="1" customFormat="1" ht="19.5" customHeight="1">
      <c r="A8" s="6"/>
      <c r="B8" s="6"/>
      <c r="C8" s="6" t="s">
        <v>206</v>
      </c>
      <c r="D8" s="6"/>
      <c r="E8" s="6">
        <v>152.69</v>
      </c>
      <c r="F8" s="6"/>
      <c r="G8" s="6"/>
      <c r="H8" s="6"/>
    </row>
    <row r="9" spans="1:8" s="1" customFormat="1" ht="19.5" customHeight="1">
      <c r="A9" s="6"/>
      <c r="B9" s="6"/>
      <c r="C9" s="6" t="s">
        <v>252</v>
      </c>
      <c r="D9" s="6"/>
      <c r="E9" s="6" t="s">
        <v>226</v>
      </c>
      <c r="F9" s="6"/>
      <c r="G9" s="6"/>
      <c r="H9" s="6"/>
    </row>
    <row r="10" spans="1:8" s="1" customFormat="1" ht="19.5" customHeight="1">
      <c r="A10" s="9" t="s">
        <v>253</v>
      </c>
      <c r="B10" s="6" t="s">
        <v>254</v>
      </c>
      <c r="C10" s="6"/>
      <c r="D10" s="6"/>
      <c r="E10" s="6"/>
      <c r="F10" s="6"/>
      <c r="G10" s="6"/>
      <c r="H10" s="6"/>
    </row>
    <row r="11" spans="1:8" s="1" customFormat="1" ht="45.75" customHeight="1">
      <c r="A11" s="9"/>
      <c r="B11" s="6" t="s">
        <v>255</v>
      </c>
      <c r="C11" s="6"/>
      <c r="D11" s="6"/>
      <c r="E11" s="6"/>
      <c r="F11" s="6"/>
      <c r="G11" s="6"/>
      <c r="H11" s="6"/>
    </row>
    <row r="12" spans="1:8" s="2" customFormat="1" ht="24" customHeight="1">
      <c r="A12" s="6" t="s">
        <v>211</v>
      </c>
      <c r="B12" s="6" t="s">
        <v>212</v>
      </c>
      <c r="C12" s="6" t="s">
        <v>213</v>
      </c>
      <c r="D12" s="6"/>
      <c r="E12" s="6"/>
      <c r="F12" s="6"/>
      <c r="G12" s="6" t="s">
        <v>256</v>
      </c>
      <c r="H12" s="6"/>
    </row>
    <row r="13" spans="1:8" s="1" customFormat="1" ht="36" customHeight="1">
      <c r="A13" s="10" t="s">
        <v>215</v>
      </c>
      <c r="B13" s="6" t="s">
        <v>216</v>
      </c>
      <c r="C13" s="6" t="s">
        <v>257</v>
      </c>
      <c r="D13" s="6"/>
      <c r="E13" s="6"/>
      <c r="F13" s="6"/>
      <c r="G13" s="11" t="s">
        <v>258</v>
      </c>
      <c r="H13" s="11"/>
    </row>
    <row r="14" spans="1:8" s="1" customFormat="1" ht="36" customHeight="1">
      <c r="A14" s="10"/>
      <c r="B14" s="6"/>
      <c r="C14" s="6" t="s">
        <v>259</v>
      </c>
      <c r="D14" s="6"/>
      <c r="E14" s="6"/>
      <c r="F14" s="6"/>
      <c r="G14" s="11" t="s">
        <v>260</v>
      </c>
      <c r="H14" s="11">
        <v>14.25</v>
      </c>
    </row>
    <row r="15" spans="1:8" s="1" customFormat="1" ht="36" customHeight="1">
      <c r="A15" s="10"/>
      <c r="B15" s="6"/>
      <c r="C15" s="6" t="s">
        <v>261</v>
      </c>
      <c r="D15" s="6"/>
      <c r="E15" s="6"/>
      <c r="F15" s="6"/>
      <c r="G15" s="11" t="s">
        <v>262</v>
      </c>
      <c r="H15" s="11">
        <v>53.52</v>
      </c>
    </row>
    <row r="16" spans="1:8" s="1" customFormat="1" ht="36" customHeight="1">
      <c r="A16" s="10"/>
      <c r="B16" s="6"/>
      <c r="C16" s="6" t="s">
        <v>263</v>
      </c>
      <c r="D16" s="6"/>
      <c r="E16" s="6"/>
      <c r="F16" s="6"/>
      <c r="G16" s="11" t="s">
        <v>264</v>
      </c>
      <c r="H16" s="11">
        <v>30</v>
      </c>
    </row>
    <row r="17" spans="1:8" s="1" customFormat="1" ht="36" customHeight="1">
      <c r="A17" s="10"/>
      <c r="B17" s="6"/>
      <c r="C17" s="6" t="s">
        <v>265</v>
      </c>
      <c r="D17" s="6"/>
      <c r="E17" s="6"/>
      <c r="F17" s="6"/>
      <c r="G17" s="11" t="s">
        <v>266</v>
      </c>
      <c r="H17" s="11">
        <v>9.8</v>
      </c>
    </row>
    <row r="18" spans="1:8" s="2" customFormat="1" ht="36" customHeight="1">
      <c r="A18" s="10"/>
      <c r="B18" s="6" t="s">
        <v>219</v>
      </c>
      <c r="C18" s="6" t="s">
        <v>267</v>
      </c>
      <c r="D18" s="6"/>
      <c r="E18" s="6"/>
      <c r="F18" s="6"/>
      <c r="G18" s="10" t="s">
        <v>221</v>
      </c>
      <c r="H18" s="10"/>
    </row>
    <row r="19" spans="1:8" s="2" customFormat="1" ht="36" customHeight="1">
      <c r="A19" s="10"/>
      <c r="B19" s="6" t="s">
        <v>222</v>
      </c>
      <c r="C19" s="6" t="s">
        <v>268</v>
      </c>
      <c r="D19" s="6"/>
      <c r="E19" s="6"/>
      <c r="F19" s="6"/>
      <c r="G19" s="10" t="s">
        <v>224</v>
      </c>
      <c r="H19" s="10"/>
    </row>
    <row r="20" spans="1:8" s="2" customFormat="1" ht="36" customHeight="1">
      <c r="A20" s="10" t="s">
        <v>227</v>
      </c>
      <c r="B20" s="6" t="s">
        <v>231</v>
      </c>
      <c r="C20" s="6" t="s">
        <v>269</v>
      </c>
      <c r="D20" s="6"/>
      <c r="E20" s="6"/>
      <c r="F20" s="6"/>
      <c r="G20" s="10" t="s">
        <v>270</v>
      </c>
      <c r="H20" s="10"/>
    </row>
    <row r="21" spans="1:8" s="2" customFormat="1" ht="36" customHeight="1">
      <c r="A21" s="10" t="s">
        <v>238</v>
      </c>
      <c r="B21" s="6" t="s">
        <v>238</v>
      </c>
      <c r="C21" s="6" t="s">
        <v>271</v>
      </c>
      <c r="D21" s="6"/>
      <c r="E21" s="6"/>
      <c r="F21" s="6"/>
      <c r="G21" s="10" t="s">
        <v>270</v>
      </c>
      <c r="H21" s="10"/>
    </row>
  </sheetData>
  <sheetProtection/>
  <mergeCells count="45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B10:H10"/>
    <mergeCell ref="B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A10:A11"/>
    <mergeCell ref="A13:A19"/>
    <mergeCell ref="B13:B17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9"/>
  <sheetViews>
    <sheetView showGridLines="0" workbookViewId="0" topLeftCell="A1">
      <selection activeCell="E18" sqref="E18"/>
    </sheetView>
  </sheetViews>
  <sheetFormatPr defaultColWidth="9.140625" defaultRowHeight="12.75" customHeight="1"/>
  <cols>
    <col min="1" max="1" width="30.57421875" style="61" customWidth="1"/>
    <col min="2" max="2" width="30.28125" style="61" customWidth="1"/>
    <col min="3" max="15" width="14.7109375" style="61" customWidth="1"/>
    <col min="16" max="16" width="9.140625" style="61" customWidth="1"/>
  </cols>
  <sheetData>
    <row r="1" s="61" customFormat="1" ht="21" customHeight="1"/>
    <row r="2" spans="1:15" s="61" customFormat="1" ht="29.25" customHeight="1">
      <c r="A2" s="107" t="s">
        <v>28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s="61" customFormat="1" ht="27.75" customHeight="1">
      <c r="A3" s="66" t="s">
        <v>29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63" t="s">
        <v>2</v>
      </c>
    </row>
    <row r="4" spans="1:15" s="61" customFormat="1" ht="17.25" customHeight="1">
      <c r="A4" s="68" t="s">
        <v>30</v>
      </c>
      <c r="B4" s="68" t="s">
        <v>31</v>
      </c>
      <c r="C4" s="108" t="s">
        <v>32</v>
      </c>
      <c r="D4" s="76" t="s">
        <v>33</v>
      </c>
      <c r="E4" s="68" t="s">
        <v>34</v>
      </c>
      <c r="F4" s="68"/>
      <c r="G4" s="68"/>
      <c r="H4" s="68"/>
      <c r="I4" s="106" t="s">
        <v>35</v>
      </c>
      <c r="J4" s="106" t="s">
        <v>36</v>
      </c>
      <c r="K4" s="106" t="s">
        <v>37</v>
      </c>
      <c r="L4" s="106" t="s">
        <v>38</v>
      </c>
      <c r="M4" s="106" t="s">
        <v>39</v>
      </c>
      <c r="N4" s="106" t="s">
        <v>40</v>
      </c>
      <c r="O4" s="76" t="s">
        <v>41</v>
      </c>
    </row>
    <row r="5" spans="1:15" s="61" customFormat="1" ht="58.5" customHeight="1">
      <c r="A5" s="68"/>
      <c r="B5" s="68"/>
      <c r="C5" s="109"/>
      <c r="D5" s="76"/>
      <c r="E5" s="76" t="s">
        <v>42</v>
      </c>
      <c r="F5" s="76" t="s">
        <v>43</v>
      </c>
      <c r="G5" s="76" t="s">
        <v>44</v>
      </c>
      <c r="H5" s="76" t="s">
        <v>45</v>
      </c>
      <c r="I5" s="106"/>
      <c r="J5" s="106"/>
      <c r="K5" s="106"/>
      <c r="L5" s="106"/>
      <c r="M5" s="106"/>
      <c r="N5" s="106"/>
      <c r="O5" s="76"/>
    </row>
    <row r="6" spans="1:15" s="61" customFormat="1" ht="21" customHeight="1">
      <c r="A6" s="86" t="s">
        <v>46</v>
      </c>
      <c r="B6" s="86" t="s">
        <v>46</v>
      </c>
      <c r="C6" s="86">
        <v>1</v>
      </c>
      <c r="D6" s="86">
        <f>C6+1</f>
        <v>2</v>
      </c>
      <c r="E6" s="86">
        <f>D6+1</f>
        <v>3</v>
      </c>
      <c r="F6" s="86">
        <f>E6+1</f>
        <v>4</v>
      </c>
      <c r="G6" s="86">
        <f>F6+1</f>
        <v>5</v>
      </c>
      <c r="H6" s="86">
        <v>2</v>
      </c>
      <c r="I6" s="86">
        <f aca="true" t="shared" si="0" ref="I6:O6">H6+1</f>
        <v>3</v>
      </c>
      <c r="J6" s="86">
        <f t="shared" si="0"/>
        <v>4</v>
      </c>
      <c r="K6" s="86">
        <f t="shared" si="0"/>
        <v>5</v>
      </c>
      <c r="L6" s="86">
        <f t="shared" si="0"/>
        <v>6</v>
      </c>
      <c r="M6" s="86">
        <f t="shared" si="0"/>
        <v>7</v>
      </c>
      <c r="N6" s="86">
        <f t="shared" si="0"/>
        <v>8</v>
      </c>
      <c r="O6" s="86">
        <f t="shared" si="0"/>
        <v>9</v>
      </c>
    </row>
    <row r="7" spans="1:15" s="61" customFormat="1" ht="27" customHeight="1">
      <c r="A7" s="70"/>
      <c r="B7" s="110" t="s">
        <v>32</v>
      </c>
      <c r="C7" s="81">
        <v>731.5801</v>
      </c>
      <c r="D7" s="81"/>
      <c r="E7" s="81">
        <v>731.5801</v>
      </c>
      <c r="F7" s="81">
        <v>731.5801</v>
      </c>
      <c r="G7" s="71"/>
      <c r="H7" s="71"/>
      <c r="I7" s="81"/>
      <c r="J7" s="81"/>
      <c r="K7" s="81"/>
      <c r="L7" s="81"/>
      <c r="M7" s="81"/>
      <c r="N7" s="81"/>
      <c r="O7" s="81"/>
    </row>
    <row r="8" spans="1:15" s="61" customFormat="1" ht="27" customHeight="1">
      <c r="A8" s="70" t="s">
        <v>47</v>
      </c>
      <c r="B8" s="110" t="s">
        <v>9</v>
      </c>
      <c r="C8" s="81">
        <v>88.0494</v>
      </c>
      <c r="D8" s="81"/>
      <c r="E8" s="81">
        <v>88.0494</v>
      </c>
      <c r="F8" s="81">
        <v>88.0494</v>
      </c>
      <c r="G8" s="71"/>
      <c r="H8" s="71"/>
      <c r="I8" s="81"/>
      <c r="J8" s="81"/>
      <c r="K8" s="81"/>
      <c r="L8" s="81"/>
      <c r="M8" s="81"/>
      <c r="N8" s="81"/>
      <c r="O8" s="81"/>
    </row>
    <row r="9" spans="1:15" s="61" customFormat="1" ht="27" customHeight="1">
      <c r="A9" s="70" t="s">
        <v>48</v>
      </c>
      <c r="B9" s="110" t="s">
        <v>49</v>
      </c>
      <c r="C9" s="81">
        <v>86.0286</v>
      </c>
      <c r="D9" s="81"/>
      <c r="E9" s="81">
        <v>86.0286</v>
      </c>
      <c r="F9" s="81">
        <v>86.0286</v>
      </c>
      <c r="G9" s="71"/>
      <c r="H9" s="71"/>
      <c r="I9" s="81"/>
      <c r="J9" s="81"/>
      <c r="K9" s="81"/>
      <c r="L9" s="81"/>
      <c r="M9" s="81"/>
      <c r="N9" s="81"/>
      <c r="O9" s="81"/>
    </row>
    <row r="10" spans="1:15" s="61" customFormat="1" ht="27" customHeight="1">
      <c r="A10" s="70" t="s">
        <v>50</v>
      </c>
      <c r="B10" s="110" t="s">
        <v>51</v>
      </c>
      <c r="C10" s="81">
        <v>23.6244</v>
      </c>
      <c r="D10" s="81"/>
      <c r="E10" s="81">
        <v>23.6244</v>
      </c>
      <c r="F10" s="81">
        <v>23.6244</v>
      </c>
      <c r="G10" s="71"/>
      <c r="H10" s="71"/>
      <c r="I10" s="81"/>
      <c r="J10" s="81"/>
      <c r="K10" s="81"/>
      <c r="L10" s="81"/>
      <c r="M10" s="81"/>
      <c r="N10" s="81"/>
      <c r="O10" s="81"/>
    </row>
    <row r="11" spans="1:15" s="61" customFormat="1" ht="27" customHeight="1">
      <c r="A11" s="70" t="s">
        <v>52</v>
      </c>
      <c r="B11" s="110" t="s">
        <v>53</v>
      </c>
      <c r="C11" s="81">
        <v>15.21</v>
      </c>
      <c r="D11" s="81"/>
      <c r="E11" s="81">
        <v>15.21</v>
      </c>
      <c r="F11" s="81">
        <v>15.21</v>
      </c>
      <c r="G11" s="71"/>
      <c r="H11" s="71"/>
      <c r="I11" s="81"/>
      <c r="J11" s="81"/>
      <c r="K11" s="81"/>
      <c r="L11" s="81"/>
      <c r="M11" s="81"/>
      <c r="N11" s="81"/>
      <c r="O11" s="81"/>
    </row>
    <row r="12" spans="1:15" s="61" customFormat="1" ht="27" customHeight="1">
      <c r="A12" s="70" t="s">
        <v>54</v>
      </c>
      <c r="B12" s="110" t="s">
        <v>55</v>
      </c>
      <c r="C12" s="81">
        <v>47.1942</v>
      </c>
      <c r="D12" s="81"/>
      <c r="E12" s="81">
        <v>47.1942</v>
      </c>
      <c r="F12" s="81">
        <v>47.1942</v>
      </c>
      <c r="G12" s="71"/>
      <c r="H12" s="71"/>
      <c r="I12" s="81"/>
      <c r="J12" s="81"/>
      <c r="K12" s="81"/>
      <c r="L12" s="81"/>
      <c r="M12" s="81"/>
      <c r="N12" s="81"/>
      <c r="O12" s="81"/>
    </row>
    <row r="13" spans="1:15" s="61" customFormat="1" ht="27" customHeight="1">
      <c r="A13" s="70" t="s">
        <v>56</v>
      </c>
      <c r="B13" s="110" t="s">
        <v>57</v>
      </c>
      <c r="C13" s="81">
        <v>2.0208</v>
      </c>
      <c r="D13" s="81"/>
      <c r="E13" s="81">
        <v>2.0208</v>
      </c>
      <c r="F13" s="81">
        <v>2.0208</v>
      </c>
      <c r="G13" s="71"/>
      <c r="H13" s="71"/>
      <c r="I13" s="81"/>
      <c r="J13" s="81"/>
      <c r="K13" s="81"/>
      <c r="L13" s="81"/>
      <c r="M13" s="81"/>
      <c r="N13" s="81"/>
      <c r="O13" s="81"/>
    </row>
    <row r="14" spans="1:15" s="61" customFormat="1" ht="27" customHeight="1">
      <c r="A14" s="70" t="s">
        <v>58</v>
      </c>
      <c r="B14" s="110" t="s">
        <v>59</v>
      </c>
      <c r="C14" s="81">
        <v>2.0208</v>
      </c>
      <c r="D14" s="81"/>
      <c r="E14" s="81">
        <v>2.0208</v>
      </c>
      <c r="F14" s="81">
        <v>2.0208</v>
      </c>
      <c r="G14" s="71"/>
      <c r="H14" s="71"/>
      <c r="I14" s="81"/>
      <c r="J14" s="81"/>
      <c r="K14" s="81"/>
      <c r="L14" s="81"/>
      <c r="M14" s="81"/>
      <c r="N14" s="81"/>
      <c r="O14" s="81"/>
    </row>
    <row r="15" spans="1:15" s="61" customFormat="1" ht="27" customHeight="1">
      <c r="A15" s="70" t="s">
        <v>60</v>
      </c>
      <c r="B15" s="110" t="s">
        <v>11</v>
      </c>
      <c r="C15" s="81">
        <v>40.1979</v>
      </c>
      <c r="D15" s="81"/>
      <c r="E15" s="81">
        <v>40.1979</v>
      </c>
      <c r="F15" s="81">
        <v>40.1979</v>
      </c>
      <c r="G15" s="71"/>
      <c r="H15" s="71"/>
      <c r="I15" s="81"/>
      <c r="J15" s="81"/>
      <c r="K15" s="81"/>
      <c r="L15" s="81"/>
      <c r="M15" s="81"/>
      <c r="N15" s="81"/>
      <c r="O15" s="81"/>
    </row>
    <row r="16" spans="1:15" s="61" customFormat="1" ht="27" customHeight="1">
      <c r="A16" s="70" t="s">
        <v>61</v>
      </c>
      <c r="B16" s="110" t="s">
        <v>62</v>
      </c>
      <c r="C16" s="81">
        <v>40.1979</v>
      </c>
      <c r="D16" s="81"/>
      <c r="E16" s="81">
        <v>40.1979</v>
      </c>
      <c r="F16" s="81">
        <v>40.1979</v>
      </c>
      <c r="G16" s="71"/>
      <c r="H16" s="71"/>
      <c r="I16" s="81"/>
      <c r="J16" s="81"/>
      <c r="K16" s="81"/>
      <c r="L16" s="81"/>
      <c r="M16" s="81"/>
      <c r="N16" s="81"/>
      <c r="O16" s="81"/>
    </row>
    <row r="17" spans="1:15" s="61" customFormat="1" ht="27" customHeight="1">
      <c r="A17" s="70" t="s">
        <v>63</v>
      </c>
      <c r="B17" s="110" t="s">
        <v>64</v>
      </c>
      <c r="C17" s="81">
        <v>23.2476</v>
      </c>
      <c r="D17" s="81"/>
      <c r="E17" s="81">
        <v>23.2476</v>
      </c>
      <c r="F17" s="81">
        <v>23.2476</v>
      </c>
      <c r="G17" s="71"/>
      <c r="H17" s="71"/>
      <c r="I17" s="81"/>
      <c r="J17" s="81"/>
      <c r="K17" s="81"/>
      <c r="L17" s="81"/>
      <c r="M17" s="81"/>
      <c r="N17" s="81"/>
      <c r="O17" s="81"/>
    </row>
    <row r="18" spans="1:15" s="61" customFormat="1" ht="27" customHeight="1">
      <c r="A18" s="70" t="s">
        <v>65</v>
      </c>
      <c r="B18" s="110" t="s">
        <v>66</v>
      </c>
      <c r="C18" s="81">
        <v>11.346</v>
      </c>
      <c r="D18" s="81"/>
      <c r="E18" s="81">
        <v>11.346</v>
      </c>
      <c r="F18" s="81">
        <v>11.346</v>
      </c>
      <c r="G18" s="71"/>
      <c r="H18" s="71"/>
      <c r="I18" s="81"/>
      <c r="J18" s="81"/>
      <c r="K18" s="81"/>
      <c r="L18" s="81"/>
      <c r="M18" s="81"/>
      <c r="N18" s="81"/>
      <c r="O18" s="81"/>
    </row>
    <row r="19" spans="1:15" s="61" customFormat="1" ht="27" customHeight="1">
      <c r="A19" s="70" t="s">
        <v>67</v>
      </c>
      <c r="B19" s="110" t="s">
        <v>68</v>
      </c>
      <c r="C19" s="81">
        <v>5.6043</v>
      </c>
      <c r="D19" s="81"/>
      <c r="E19" s="81">
        <v>5.6043</v>
      </c>
      <c r="F19" s="81">
        <v>5.6043</v>
      </c>
      <c r="G19" s="71"/>
      <c r="H19" s="71"/>
      <c r="I19" s="81"/>
      <c r="J19" s="81"/>
      <c r="K19" s="81"/>
      <c r="L19" s="81"/>
      <c r="M19" s="81"/>
      <c r="N19" s="81"/>
      <c r="O19" s="81"/>
    </row>
    <row r="20" spans="1:15" s="61" customFormat="1" ht="27" customHeight="1">
      <c r="A20" s="70" t="s">
        <v>69</v>
      </c>
      <c r="B20" s="110" t="s">
        <v>13</v>
      </c>
      <c r="C20" s="81">
        <v>553.2471</v>
      </c>
      <c r="D20" s="81"/>
      <c r="E20" s="81">
        <v>553.2471</v>
      </c>
      <c r="F20" s="81">
        <v>553.2471</v>
      </c>
      <c r="G20" s="71"/>
      <c r="H20" s="71"/>
      <c r="I20" s="81"/>
      <c r="J20" s="81"/>
      <c r="K20" s="81"/>
      <c r="L20" s="81"/>
      <c r="M20" s="81"/>
      <c r="N20" s="81"/>
      <c r="O20" s="81"/>
    </row>
    <row r="21" spans="1:15" s="61" customFormat="1" ht="27" customHeight="1">
      <c r="A21" s="70" t="s">
        <v>70</v>
      </c>
      <c r="B21" s="110" t="s">
        <v>71</v>
      </c>
      <c r="C21" s="81">
        <v>553.2471</v>
      </c>
      <c r="D21" s="81"/>
      <c r="E21" s="81">
        <v>553.2471</v>
      </c>
      <c r="F21" s="81">
        <v>553.2471</v>
      </c>
      <c r="G21" s="71"/>
      <c r="H21" s="71"/>
      <c r="I21" s="81"/>
      <c r="J21" s="81"/>
      <c r="K21" s="81"/>
      <c r="L21" s="81"/>
      <c r="M21" s="81"/>
      <c r="N21" s="81"/>
      <c r="O21" s="81"/>
    </row>
    <row r="22" spans="1:15" s="61" customFormat="1" ht="27" customHeight="1">
      <c r="A22" s="70" t="s">
        <v>72</v>
      </c>
      <c r="B22" s="110" t="s">
        <v>73</v>
      </c>
      <c r="C22" s="81">
        <v>262.7505</v>
      </c>
      <c r="D22" s="81"/>
      <c r="E22" s="81">
        <v>262.7505</v>
      </c>
      <c r="F22" s="81">
        <v>262.7505</v>
      </c>
      <c r="G22" s="71"/>
      <c r="H22" s="71"/>
      <c r="I22" s="81"/>
      <c r="J22" s="81"/>
      <c r="K22" s="81"/>
      <c r="L22" s="81"/>
      <c r="M22" s="81"/>
      <c r="N22" s="81"/>
      <c r="O22" s="81"/>
    </row>
    <row r="23" spans="1:15" s="61" customFormat="1" ht="27" customHeight="1">
      <c r="A23" s="70" t="s">
        <v>74</v>
      </c>
      <c r="B23" s="110" t="s">
        <v>75</v>
      </c>
      <c r="C23" s="81">
        <v>45.12</v>
      </c>
      <c r="D23" s="81"/>
      <c r="E23" s="81">
        <v>45.12</v>
      </c>
      <c r="F23" s="81">
        <v>45.12</v>
      </c>
      <c r="G23" s="71"/>
      <c r="H23" s="71"/>
      <c r="I23" s="81"/>
      <c r="J23" s="81"/>
      <c r="K23" s="81"/>
      <c r="L23" s="81"/>
      <c r="M23" s="81"/>
      <c r="N23" s="81"/>
      <c r="O23" s="81"/>
    </row>
    <row r="24" spans="1:15" s="61" customFormat="1" ht="27" customHeight="1">
      <c r="A24" s="70" t="s">
        <v>76</v>
      </c>
      <c r="B24" s="110" t="s">
        <v>77</v>
      </c>
      <c r="C24" s="81">
        <v>137.8066</v>
      </c>
      <c r="D24" s="81"/>
      <c r="E24" s="81">
        <v>137.8066</v>
      </c>
      <c r="F24" s="81">
        <v>137.8066</v>
      </c>
      <c r="G24" s="71"/>
      <c r="H24" s="71"/>
      <c r="I24" s="81"/>
      <c r="J24" s="81"/>
      <c r="K24" s="81"/>
      <c r="L24" s="81"/>
      <c r="M24" s="81"/>
      <c r="N24" s="81"/>
      <c r="O24" s="81"/>
    </row>
    <row r="25" spans="1:15" s="61" customFormat="1" ht="27" customHeight="1">
      <c r="A25" s="70" t="s">
        <v>78</v>
      </c>
      <c r="B25" s="110" t="s">
        <v>79</v>
      </c>
      <c r="C25" s="81">
        <v>53.52</v>
      </c>
      <c r="D25" s="81"/>
      <c r="E25" s="81">
        <v>53.52</v>
      </c>
      <c r="F25" s="81">
        <v>53.52</v>
      </c>
      <c r="G25" s="71"/>
      <c r="H25" s="71"/>
      <c r="I25" s="81"/>
      <c r="J25" s="81"/>
      <c r="K25" s="81"/>
      <c r="L25" s="81"/>
      <c r="M25" s="81"/>
      <c r="N25" s="81"/>
      <c r="O25" s="81"/>
    </row>
    <row r="26" spans="1:15" s="61" customFormat="1" ht="27" customHeight="1">
      <c r="A26" s="70" t="s">
        <v>80</v>
      </c>
      <c r="B26" s="110" t="s">
        <v>81</v>
      </c>
      <c r="C26" s="81">
        <v>54.05</v>
      </c>
      <c r="D26" s="81"/>
      <c r="E26" s="81">
        <v>54.05</v>
      </c>
      <c r="F26" s="81">
        <v>54.05</v>
      </c>
      <c r="G26" s="71"/>
      <c r="H26" s="71"/>
      <c r="I26" s="81"/>
      <c r="J26" s="81"/>
      <c r="K26" s="81"/>
      <c r="L26" s="81"/>
      <c r="M26" s="81"/>
      <c r="N26" s="81"/>
      <c r="O26" s="81"/>
    </row>
    <row r="27" spans="1:15" s="61" customFormat="1" ht="27" customHeight="1">
      <c r="A27" s="70" t="s">
        <v>82</v>
      </c>
      <c r="B27" s="110" t="s">
        <v>15</v>
      </c>
      <c r="C27" s="81">
        <v>50.0857</v>
      </c>
      <c r="D27" s="81"/>
      <c r="E27" s="81">
        <v>50.0857</v>
      </c>
      <c r="F27" s="81">
        <v>50.0857</v>
      </c>
      <c r="G27" s="71"/>
      <c r="H27" s="71"/>
      <c r="I27" s="81"/>
      <c r="J27" s="81"/>
      <c r="K27" s="81"/>
      <c r="L27" s="81"/>
      <c r="M27" s="81"/>
      <c r="N27" s="81"/>
      <c r="O27" s="81"/>
    </row>
    <row r="28" spans="1:15" s="61" customFormat="1" ht="27" customHeight="1">
      <c r="A28" s="70" t="s">
        <v>83</v>
      </c>
      <c r="B28" s="110" t="s">
        <v>84</v>
      </c>
      <c r="C28" s="81">
        <v>50.0857</v>
      </c>
      <c r="D28" s="81"/>
      <c r="E28" s="81">
        <v>50.0857</v>
      </c>
      <c r="F28" s="81">
        <v>50.0857</v>
      </c>
      <c r="G28" s="71"/>
      <c r="H28" s="71"/>
      <c r="I28" s="81"/>
      <c r="J28" s="81"/>
      <c r="K28" s="81"/>
      <c r="L28" s="81"/>
      <c r="M28" s="81"/>
      <c r="N28" s="81"/>
      <c r="O28" s="81"/>
    </row>
    <row r="29" spans="1:15" s="61" customFormat="1" ht="27" customHeight="1">
      <c r="A29" s="70" t="s">
        <v>85</v>
      </c>
      <c r="B29" s="110" t="s">
        <v>86</v>
      </c>
      <c r="C29" s="81">
        <v>50.0857</v>
      </c>
      <c r="D29" s="81"/>
      <c r="E29" s="81">
        <v>50.0857</v>
      </c>
      <c r="F29" s="81">
        <v>50.0857</v>
      </c>
      <c r="G29" s="71"/>
      <c r="H29" s="71"/>
      <c r="I29" s="81"/>
      <c r="J29" s="81"/>
      <c r="K29" s="81"/>
      <c r="L29" s="81"/>
      <c r="M29" s="81"/>
      <c r="N29" s="81"/>
      <c r="O29" s="81"/>
    </row>
    <row r="30" s="61" customFormat="1" ht="21" customHeight="1"/>
    <row r="31" s="61" customFormat="1" ht="21" customHeight="1"/>
    <row r="32" s="61" customFormat="1" ht="21" customHeight="1"/>
    <row r="33" s="61" customFormat="1" ht="21" customHeight="1"/>
    <row r="34" s="61" customFormat="1" ht="21" customHeight="1"/>
    <row r="35" s="61" customFormat="1" ht="21" customHeight="1"/>
    <row r="36" s="61" customFormat="1" ht="21" customHeight="1"/>
    <row r="37" s="61" customFormat="1" ht="21" customHeight="1"/>
    <row r="38" s="61" customFormat="1" ht="21" customHeight="1"/>
    <row r="39" s="61" customFormat="1" ht="21" customHeight="1"/>
    <row r="40" s="61" customFormat="1" ht="21" customHeight="1"/>
    <row r="41" s="61" customFormat="1" ht="21" customHeight="1"/>
    <row r="42" s="61" customFormat="1" ht="21" customHeight="1"/>
    <row r="43" s="61" customFormat="1" ht="15"/>
    <row r="44" s="61" customFormat="1" ht="15"/>
    <row r="45" s="61" customFormat="1" ht="15"/>
    <row r="46" s="61" customFormat="1" ht="15"/>
    <row r="47" s="61" customFormat="1" ht="15"/>
    <row r="48" s="61" customFormat="1" ht="15"/>
    <row r="49" s="61" customFormat="1" ht="15"/>
    <row r="50" s="61" customFormat="1" ht="15"/>
    <row r="51" s="61" customFormat="1" ht="15"/>
    <row r="52" s="61" customFormat="1" ht="15"/>
    <row r="53" s="61" customFormat="1" ht="15"/>
    <row r="54" s="61" customFormat="1" ht="15"/>
    <row r="55" s="61" customFormat="1" ht="15"/>
    <row r="56" s="61" customFormat="1" ht="15"/>
    <row r="57" s="61" customFormat="1" ht="15"/>
    <row r="58" s="61" customFormat="1" ht="15"/>
    <row r="59" s="61" customFormat="1" ht="15"/>
    <row r="60" s="61" customFormat="1" ht="15"/>
    <row r="61" s="61" customFormat="1" ht="15"/>
    <row r="62" s="61" customFormat="1" ht="15"/>
    <row r="63" s="61" customFormat="1" ht="15"/>
    <row r="64" s="61" customFormat="1" ht="15"/>
    <row r="65" s="61" customFormat="1" ht="15"/>
    <row r="66" s="61" customFormat="1" ht="15"/>
    <row r="67" s="61" customFormat="1" ht="15"/>
    <row r="68" s="61" customFormat="1" ht="15"/>
    <row r="69" s="61" customFormat="1" ht="15"/>
    <row r="70" s="61" customFormat="1" ht="15"/>
    <row r="71" s="61" customFormat="1" ht="15"/>
    <row r="72" s="61" customFormat="1" ht="15"/>
    <row r="73" s="61" customFormat="1" ht="15"/>
    <row r="74" s="61" customFormat="1" ht="15"/>
    <row r="75" s="61" customFormat="1" ht="15"/>
    <row r="76" s="61" customFormat="1" ht="15"/>
    <row r="77" s="61" customFormat="1" ht="15"/>
    <row r="78" s="61" customFormat="1" ht="15"/>
    <row r="79" s="61" customFormat="1" ht="15"/>
    <row r="80" s="61" customFormat="1" ht="15"/>
    <row r="81" s="61" customFormat="1" ht="15"/>
    <row r="82" s="61" customFormat="1" ht="15"/>
    <row r="83" s="61" customFormat="1" ht="15"/>
    <row r="84" s="61" customFormat="1" ht="15"/>
    <row r="85" s="61" customFormat="1" ht="15"/>
    <row r="86" s="61" customFormat="1" ht="15"/>
    <row r="87" s="61" customFormat="1" ht="15"/>
    <row r="88" s="61" customFormat="1" ht="15"/>
    <row r="89" s="61" customFormat="1" ht="15"/>
    <row r="90" s="61" customFormat="1" ht="15"/>
    <row r="91" s="61" customFormat="1" ht="15"/>
    <row r="92" s="61" customFormat="1" ht="15"/>
    <row r="93" s="61" customFormat="1" ht="15"/>
    <row r="94" s="61" customFormat="1" ht="15"/>
    <row r="95" s="61" customFormat="1" ht="15"/>
    <row r="96" s="61" customFormat="1" ht="15"/>
    <row r="97" s="61" customFormat="1" ht="15"/>
    <row r="98" s="61" customFormat="1" ht="15"/>
    <row r="99" s="61" customFormat="1" ht="15"/>
    <row r="100" s="61" customFormat="1" ht="15"/>
    <row r="101" s="61" customFormat="1" ht="15"/>
    <row r="102" s="61" customFormat="1" ht="15"/>
    <row r="103" s="61" customFormat="1" ht="15"/>
    <row r="104" s="61" customFormat="1" ht="15"/>
    <row r="105" s="61" customFormat="1" ht="15"/>
    <row r="106" s="61" customFormat="1" ht="15"/>
    <row r="107" s="61" customFormat="1" ht="15"/>
    <row r="108" s="61" customFormat="1" ht="15"/>
    <row r="109" s="61" customFormat="1" ht="15"/>
    <row r="110" s="61" customFormat="1" ht="15"/>
    <row r="111" s="61" customFormat="1" ht="15"/>
    <row r="112" s="61" customFormat="1" ht="15"/>
    <row r="113" s="61" customFormat="1" ht="15"/>
    <row r="114" s="61" customFormat="1" ht="15"/>
    <row r="115" s="61" customFormat="1" ht="15"/>
    <row r="116" s="61" customFormat="1" ht="15"/>
    <row r="117" s="61" customFormat="1" ht="15"/>
    <row r="118" s="61" customFormat="1" ht="15"/>
    <row r="119" s="61" customFormat="1" ht="15"/>
    <row r="120" s="61" customFormat="1" ht="15"/>
    <row r="121" s="61" customFormat="1" ht="15"/>
    <row r="122" s="61" customFormat="1" ht="15"/>
    <row r="123" s="61" customFormat="1" ht="15"/>
    <row r="124" s="61" customFormat="1" ht="15"/>
    <row r="125" s="61" customFormat="1" ht="15"/>
    <row r="126" s="61" customFormat="1" ht="15"/>
    <row r="127" s="61" customFormat="1" ht="15"/>
    <row r="128" s="61" customFormat="1" ht="15"/>
    <row r="129" s="61" customFormat="1" ht="15"/>
    <row r="130" s="61" customFormat="1" ht="15"/>
    <row r="131" s="61" customFormat="1" ht="15"/>
    <row r="132" s="61" customFormat="1" ht="15"/>
    <row r="133" s="61" customFormat="1" ht="15"/>
    <row r="134" s="61" customFormat="1" ht="15"/>
    <row r="135" s="61" customFormat="1" ht="15"/>
    <row r="136" s="61" customFormat="1" ht="15"/>
    <row r="137" s="61" customFormat="1" ht="15"/>
    <row r="138" s="61" customFormat="1" ht="15"/>
    <row r="139" s="61" customFormat="1" ht="15"/>
    <row r="140" s="61" customFormat="1" ht="15"/>
    <row r="141" s="61" customFormat="1" ht="15"/>
    <row r="142" s="61" customFormat="1" ht="15"/>
    <row r="143" s="61" customFormat="1" ht="15"/>
    <row r="144" s="61" customFormat="1" ht="15"/>
    <row r="145" s="61" customFormat="1" ht="15"/>
    <row r="146" s="61" customFormat="1" ht="15"/>
    <row r="147" s="61" customFormat="1" ht="15"/>
    <row r="148" s="61" customFormat="1" ht="15"/>
    <row r="149" s="61" customFormat="1" ht="15"/>
    <row r="150" s="61" customFormat="1" ht="15"/>
    <row r="151" s="61" customFormat="1" ht="15"/>
    <row r="152" s="61" customFormat="1" ht="15"/>
    <row r="153" s="61" customFormat="1" ht="15"/>
    <row r="154" s="61" customFormat="1" ht="15"/>
    <row r="155" s="61" customFormat="1" ht="15"/>
    <row r="156" s="61" customFormat="1" ht="15"/>
    <row r="157" s="61" customFormat="1" ht="15"/>
    <row r="158" s="61" customFormat="1" ht="15"/>
    <row r="159" s="61" customFormat="1" ht="15"/>
    <row r="160" s="61" customFormat="1" ht="15"/>
    <row r="161" s="61" customFormat="1" ht="15"/>
    <row r="162" s="61" customFormat="1" ht="15"/>
    <row r="163" s="61" customFormat="1" ht="15"/>
    <row r="164" s="61" customFormat="1" ht="15"/>
    <row r="165" s="61" customFormat="1" ht="15"/>
    <row r="166" s="61" customFormat="1" ht="15"/>
    <row r="167" s="61" customFormat="1" ht="15"/>
    <row r="168" s="61" customFormat="1" ht="15"/>
    <row r="169" s="61" customFormat="1" ht="15"/>
    <row r="170" s="61" customFormat="1" ht="15"/>
    <row r="171" s="61" customFormat="1" ht="15"/>
    <row r="172" s="61" customFormat="1" ht="15"/>
    <row r="173" s="61" customFormat="1" ht="15"/>
    <row r="174" s="61" customFormat="1" ht="15"/>
    <row r="175" s="61" customFormat="1" ht="15"/>
    <row r="176" s="61" customFormat="1" ht="15"/>
    <row r="177" s="61" customFormat="1" ht="15"/>
    <row r="178" s="61" customFormat="1" ht="15"/>
    <row r="179" s="61" customFormat="1" ht="15"/>
    <row r="180" s="61" customFormat="1" ht="15"/>
    <row r="181" s="61" customFormat="1" ht="15"/>
    <row r="182" s="61" customFormat="1" ht="15"/>
    <row r="183" s="61" customFormat="1" ht="15"/>
    <row r="184" s="61" customFormat="1" ht="15"/>
    <row r="185" s="61" customFormat="1" ht="15"/>
    <row r="186" s="61" customFormat="1" ht="15"/>
    <row r="187" s="61" customFormat="1" ht="15"/>
    <row r="188" s="61" customFormat="1" ht="15"/>
    <row r="189" s="61" customFormat="1" ht="15"/>
    <row r="190" s="61" customFormat="1" ht="15"/>
    <row r="191" s="61" customFormat="1" ht="15"/>
    <row r="192" s="61" customFormat="1" ht="15"/>
    <row r="193" s="61" customFormat="1" ht="15"/>
    <row r="194" s="61" customFormat="1" ht="15"/>
    <row r="195" s="61" customFormat="1" ht="15"/>
    <row r="196" s="61" customFormat="1" ht="15"/>
    <row r="197" s="61" customFormat="1" ht="15"/>
    <row r="198" s="61" customFormat="1" ht="15"/>
    <row r="199" s="61" customFormat="1" ht="15"/>
    <row r="200" s="61" customFormat="1" ht="15"/>
    <row r="201" s="61" customFormat="1" ht="15"/>
    <row r="202" s="61" customFormat="1" ht="15"/>
    <row r="203" s="61" customFormat="1" ht="15"/>
    <row r="204" s="61" customFormat="1" ht="15"/>
    <row r="205" s="61" customFormat="1" ht="15"/>
    <row r="206" s="61" customFormat="1" ht="15"/>
    <row r="207" s="61" customFormat="1" ht="15"/>
    <row r="208" s="61" customFormat="1" ht="15"/>
    <row r="209" s="61" customFormat="1" ht="15"/>
    <row r="210" s="61" customFormat="1" ht="15"/>
    <row r="211" s="61" customFormat="1" ht="15"/>
    <row r="212" s="61" customFormat="1" ht="15"/>
    <row r="213" s="61" customFormat="1" ht="15"/>
    <row r="214" s="61" customFormat="1" ht="15"/>
    <row r="215" s="61" customFormat="1" ht="15"/>
    <row r="216" s="61" customFormat="1" ht="15"/>
    <row r="217" s="61" customFormat="1" ht="15"/>
    <row r="218" s="61" customFormat="1" ht="15"/>
    <row r="219" s="61" customFormat="1" ht="15"/>
    <row r="220" s="61" customFormat="1" ht="15"/>
    <row r="221" s="61" customFormat="1" ht="15"/>
    <row r="222" s="61" customFormat="1" ht="15"/>
    <row r="223" s="61" customFormat="1" ht="15"/>
    <row r="224" s="61" customFormat="1" ht="15"/>
    <row r="225" s="61" customFormat="1" ht="15"/>
    <row r="226" s="61" customFormat="1" ht="15"/>
    <row r="227" s="61" customFormat="1" ht="15"/>
    <row r="228" s="61" customFormat="1" ht="15"/>
    <row r="229" s="61" customFormat="1" ht="15"/>
    <row r="230" s="61" customFormat="1" ht="15"/>
    <row r="231" s="61" customFormat="1" ht="15"/>
    <row r="232" s="61" customFormat="1" ht="15"/>
    <row r="233" s="61" customFormat="1" ht="15"/>
    <row r="234" s="61" customFormat="1" ht="15"/>
    <row r="235" s="61" customFormat="1" ht="15"/>
    <row r="236" s="61" customFormat="1" ht="15"/>
    <row r="237" s="61" customFormat="1" ht="15"/>
    <row r="238" s="61" customFormat="1" ht="15"/>
    <row r="239" s="61" customFormat="1" ht="15"/>
    <row r="240" s="61" customFormat="1" ht="15"/>
    <row r="241" s="61" customFormat="1" ht="15"/>
    <row r="242" s="61" customFormat="1" ht="15"/>
    <row r="243" s="61" customFormat="1" ht="15"/>
    <row r="244" s="61" customFormat="1" ht="15"/>
    <row r="245" s="61" customFormat="1" ht="15"/>
    <row r="246" s="61" customFormat="1" ht="15"/>
    <row r="247" s="61" customFormat="1" ht="15"/>
    <row r="248" s="61" customFormat="1" ht="15"/>
    <row r="249" s="61" customFormat="1" ht="15"/>
    <row r="250" s="61" customFormat="1" ht="15"/>
    <row r="251" s="61" customFormat="1" ht="15"/>
    <row r="252" s="61" customFormat="1" ht="15"/>
    <row r="253" s="6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H9" sqref="H9"/>
    </sheetView>
  </sheetViews>
  <sheetFormatPr defaultColWidth="9.140625" defaultRowHeight="12.75" customHeight="1"/>
  <cols>
    <col min="1" max="1" width="21.8515625" style="61" customWidth="1"/>
    <col min="2" max="2" width="46.421875" style="61" customWidth="1"/>
    <col min="3" max="5" width="29.7109375" style="61" customWidth="1"/>
    <col min="6" max="6" width="9.140625" style="61" customWidth="1"/>
    <col min="7" max="7" width="13.57421875" style="61" customWidth="1"/>
    <col min="8" max="8" width="9.140625" style="61" customWidth="1"/>
  </cols>
  <sheetData>
    <row r="1" spans="1:7" s="61" customFormat="1" ht="21" customHeight="1">
      <c r="A1" s="62"/>
      <c r="B1" s="62"/>
      <c r="C1" s="62"/>
      <c r="D1" s="62"/>
      <c r="E1" s="62"/>
      <c r="F1" s="62"/>
      <c r="G1" s="62"/>
    </row>
    <row r="2" spans="1:7" s="61" customFormat="1" ht="29.25" customHeight="1">
      <c r="A2" s="64" t="s">
        <v>87</v>
      </c>
      <c r="B2" s="64"/>
      <c r="C2" s="64"/>
      <c r="D2" s="64"/>
      <c r="E2" s="64"/>
      <c r="F2" s="65"/>
      <c r="G2" s="65"/>
    </row>
    <row r="3" spans="1:7" s="61" customFormat="1" ht="21" customHeight="1">
      <c r="A3" s="73" t="s">
        <v>88</v>
      </c>
      <c r="B3" s="67"/>
      <c r="C3" s="67"/>
      <c r="D3" s="67"/>
      <c r="E3" s="74" t="s">
        <v>2</v>
      </c>
      <c r="F3" s="62"/>
      <c r="G3" s="62"/>
    </row>
    <row r="4" spans="1:7" s="61" customFormat="1" ht="21" customHeight="1">
      <c r="A4" s="68" t="s">
        <v>89</v>
      </c>
      <c r="B4" s="68"/>
      <c r="C4" s="106" t="s">
        <v>32</v>
      </c>
      <c r="D4" s="83" t="s">
        <v>90</v>
      </c>
      <c r="E4" s="68" t="s">
        <v>91</v>
      </c>
      <c r="F4" s="62"/>
      <c r="G4" s="62"/>
    </row>
    <row r="5" spans="1:7" s="61" customFormat="1" ht="21" customHeight="1">
      <c r="A5" s="68" t="s">
        <v>92</v>
      </c>
      <c r="B5" s="68" t="s">
        <v>93</v>
      </c>
      <c r="C5" s="106"/>
      <c r="D5" s="83"/>
      <c r="E5" s="68"/>
      <c r="F5" s="62"/>
      <c r="G5" s="62"/>
    </row>
    <row r="6" spans="1:7" s="61" customFormat="1" ht="21" customHeight="1">
      <c r="A6" s="85" t="s">
        <v>46</v>
      </c>
      <c r="B6" s="85" t="s">
        <v>46</v>
      </c>
      <c r="C6" s="85">
        <v>1</v>
      </c>
      <c r="D6" s="86">
        <f>C6+1</f>
        <v>2</v>
      </c>
      <c r="E6" s="86">
        <f>D6+1</f>
        <v>3</v>
      </c>
      <c r="F6" s="62"/>
      <c r="G6" s="62"/>
    </row>
    <row r="7" spans="1:7" s="61" customFormat="1" ht="27" customHeight="1">
      <c r="A7" s="71"/>
      <c r="B7" s="71" t="s">
        <v>32</v>
      </c>
      <c r="C7" s="71">
        <f>D7+E7</f>
        <v>731.5800999999999</v>
      </c>
      <c r="D7" s="71">
        <v>578.8901</v>
      </c>
      <c r="E7" s="71">
        <v>152.69</v>
      </c>
      <c r="F7" s="62"/>
      <c r="G7" s="62"/>
    </row>
    <row r="8" spans="1:5" s="61" customFormat="1" ht="27" customHeight="1">
      <c r="A8" s="71" t="s">
        <v>47</v>
      </c>
      <c r="B8" s="71" t="s">
        <v>9</v>
      </c>
      <c r="C8" s="71">
        <v>88.0494</v>
      </c>
      <c r="D8" s="71">
        <v>88.0494</v>
      </c>
      <c r="E8" s="71"/>
    </row>
    <row r="9" spans="1:5" s="61" customFormat="1" ht="27" customHeight="1">
      <c r="A9" s="71" t="s">
        <v>48</v>
      </c>
      <c r="B9" s="71" t="s">
        <v>49</v>
      </c>
      <c r="C9" s="71">
        <v>86.0286</v>
      </c>
      <c r="D9" s="71">
        <v>86.0286</v>
      </c>
      <c r="E9" s="71"/>
    </row>
    <row r="10" spans="1:5" s="61" customFormat="1" ht="27" customHeight="1">
      <c r="A10" s="71" t="s">
        <v>50</v>
      </c>
      <c r="B10" s="71" t="s">
        <v>51</v>
      </c>
      <c r="C10" s="71">
        <v>23.6244</v>
      </c>
      <c r="D10" s="71">
        <v>23.6244</v>
      </c>
      <c r="E10" s="71"/>
    </row>
    <row r="11" spans="1:5" s="61" customFormat="1" ht="27" customHeight="1">
      <c r="A11" s="71" t="s">
        <v>52</v>
      </c>
      <c r="B11" s="71" t="s">
        <v>53</v>
      </c>
      <c r="C11" s="71">
        <v>15.21</v>
      </c>
      <c r="D11" s="71">
        <v>15.21</v>
      </c>
      <c r="E11" s="71"/>
    </row>
    <row r="12" spans="1:5" s="61" customFormat="1" ht="27" customHeight="1">
      <c r="A12" s="71" t="s">
        <v>54</v>
      </c>
      <c r="B12" s="71" t="s">
        <v>55</v>
      </c>
      <c r="C12" s="71">
        <v>47.1942</v>
      </c>
      <c r="D12" s="71">
        <v>47.1942</v>
      </c>
      <c r="E12" s="71"/>
    </row>
    <row r="13" spans="1:5" s="61" customFormat="1" ht="27" customHeight="1">
      <c r="A13" s="71" t="s">
        <v>56</v>
      </c>
      <c r="B13" s="71" t="s">
        <v>57</v>
      </c>
      <c r="C13" s="71">
        <v>2.0208</v>
      </c>
      <c r="D13" s="71">
        <v>2.0208</v>
      </c>
      <c r="E13" s="71"/>
    </row>
    <row r="14" spans="1:5" s="61" customFormat="1" ht="27" customHeight="1">
      <c r="A14" s="71" t="s">
        <v>58</v>
      </c>
      <c r="B14" s="71" t="s">
        <v>59</v>
      </c>
      <c r="C14" s="71">
        <v>2.0208</v>
      </c>
      <c r="D14" s="71">
        <v>2.0208</v>
      </c>
      <c r="E14" s="71"/>
    </row>
    <row r="15" spans="1:5" s="61" customFormat="1" ht="27" customHeight="1">
      <c r="A15" s="71" t="s">
        <v>60</v>
      </c>
      <c r="B15" s="71" t="s">
        <v>11</v>
      </c>
      <c r="C15" s="71">
        <v>40.1979</v>
      </c>
      <c r="D15" s="71">
        <v>40.1979</v>
      </c>
      <c r="E15" s="71"/>
    </row>
    <row r="16" spans="1:5" s="61" customFormat="1" ht="27" customHeight="1">
      <c r="A16" s="71" t="s">
        <v>61</v>
      </c>
      <c r="B16" s="71" t="s">
        <v>62</v>
      </c>
      <c r="C16" s="71">
        <v>40.1979</v>
      </c>
      <c r="D16" s="71">
        <v>40.1979</v>
      </c>
      <c r="E16" s="71"/>
    </row>
    <row r="17" spans="1:5" s="61" customFormat="1" ht="27" customHeight="1">
      <c r="A17" s="71" t="s">
        <v>63</v>
      </c>
      <c r="B17" s="71" t="s">
        <v>64</v>
      </c>
      <c r="C17" s="71">
        <v>23.2476</v>
      </c>
      <c r="D17" s="71">
        <v>23.2476</v>
      </c>
      <c r="E17" s="71"/>
    </row>
    <row r="18" spans="1:5" s="61" customFormat="1" ht="27" customHeight="1">
      <c r="A18" s="71" t="s">
        <v>65</v>
      </c>
      <c r="B18" s="71" t="s">
        <v>66</v>
      </c>
      <c r="C18" s="71">
        <v>11.346</v>
      </c>
      <c r="D18" s="71">
        <v>11.346</v>
      </c>
      <c r="E18" s="71"/>
    </row>
    <row r="19" spans="1:5" s="61" customFormat="1" ht="27" customHeight="1">
      <c r="A19" s="71" t="s">
        <v>67</v>
      </c>
      <c r="B19" s="71" t="s">
        <v>68</v>
      </c>
      <c r="C19" s="71">
        <v>5.6043</v>
      </c>
      <c r="D19" s="71">
        <v>5.6043</v>
      </c>
      <c r="E19" s="71"/>
    </row>
    <row r="20" spans="1:5" s="61" customFormat="1" ht="27" customHeight="1">
      <c r="A20" s="71" t="s">
        <v>69</v>
      </c>
      <c r="B20" s="71" t="s">
        <v>13</v>
      </c>
      <c r="C20" s="71">
        <v>553.2471</v>
      </c>
      <c r="D20" s="71">
        <v>400.5571</v>
      </c>
      <c r="E20" s="71">
        <v>152.69</v>
      </c>
    </row>
    <row r="21" spans="1:5" s="61" customFormat="1" ht="27" customHeight="1">
      <c r="A21" s="71" t="s">
        <v>70</v>
      </c>
      <c r="B21" s="71" t="s">
        <v>71</v>
      </c>
      <c r="C21" s="71">
        <v>553.2471</v>
      </c>
      <c r="D21" s="71">
        <v>400.5571</v>
      </c>
      <c r="E21" s="71">
        <v>152.69</v>
      </c>
    </row>
    <row r="22" spans="1:5" s="61" customFormat="1" ht="27" customHeight="1">
      <c r="A22" s="71" t="s">
        <v>72</v>
      </c>
      <c r="B22" s="71" t="s">
        <v>73</v>
      </c>
      <c r="C22" s="71">
        <v>262.7505</v>
      </c>
      <c r="D22" s="71">
        <v>262.7505</v>
      </c>
      <c r="E22" s="71"/>
    </row>
    <row r="23" spans="1:5" s="61" customFormat="1" ht="27" customHeight="1">
      <c r="A23" s="71" t="s">
        <v>74</v>
      </c>
      <c r="B23" s="71" t="s">
        <v>75</v>
      </c>
      <c r="C23" s="71">
        <v>45.12</v>
      </c>
      <c r="D23" s="71"/>
      <c r="E23" s="71">
        <v>45.12</v>
      </c>
    </row>
    <row r="24" spans="1:5" s="61" customFormat="1" ht="27" customHeight="1">
      <c r="A24" s="71" t="s">
        <v>76</v>
      </c>
      <c r="B24" s="71" t="s">
        <v>77</v>
      </c>
      <c r="C24" s="71">
        <v>137.8066</v>
      </c>
      <c r="D24" s="71">
        <v>137.8066</v>
      </c>
      <c r="E24" s="71"/>
    </row>
    <row r="25" spans="1:5" s="61" customFormat="1" ht="27" customHeight="1">
      <c r="A25" s="71" t="s">
        <v>78</v>
      </c>
      <c r="B25" s="71" t="s">
        <v>79</v>
      </c>
      <c r="C25" s="71">
        <v>53.52</v>
      </c>
      <c r="D25" s="71"/>
      <c r="E25" s="71">
        <v>53.52</v>
      </c>
    </row>
    <row r="26" spans="1:5" s="61" customFormat="1" ht="27" customHeight="1">
      <c r="A26" s="71" t="s">
        <v>80</v>
      </c>
      <c r="B26" s="71" t="s">
        <v>81</v>
      </c>
      <c r="C26" s="71">
        <v>54.05</v>
      </c>
      <c r="D26" s="71"/>
      <c r="E26" s="71">
        <v>54.05</v>
      </c>
    </row>
    <row r="27" spans="1:5" s="61" customFormat="1" ht="27" customHeight="1">
      <c r="A27" s="71" t="s">
        <v>82</v>
      </c>
      <c r="B27" s="71" t="s">
        <v>15</v>
      </c>
      <c r="C27" s="71">
        <v>50.0857</v>
      </c>
      <c r="D27" s="71">
        <v>50.0857</v>
      </c>
      <c r="E27" s="71"/>
    </row>
    <row r="28" spans="1:5" s="61" customFormat="1" ht="27" customHeight="1">
      <c r="A28" s="71" t="s">
        <v>83</v>
      </c>
      <c r="B28" s="71" t="s">
        <v>84</v>
      </c>
      <c r="C28" s="71">
        <v>50.0857</v>
      </c>
      <c r="D28" s="71">
        <v>50.0857</v>
      </c>
      <c r="E28" s="71"/>
    </row>
    <row r="29" spans="1:5" s="61" customFormat="1" ht="27" customHeight="1">
      <c r="A29" s="71" t="s">
        <v>85</v>
      </c>
      <c r="B29" s="71" t="s">
        <v>86</v>
      </c>
      <c r="C29" s="71">
        <v>50.0857</v>
      </c>
      <c r="D29" s="71">
        <v>50.0857</v>
      </c>
      <c r="E29" s="71"/>
    </row>
    <row r="30" s="61" customFormat="1" ht="21" customHeight="1"/>
    <row r="31" s="61" customFormat="1" ht="21" customHeight="1">
      <c r="C31" s="104"/>
    </row>
    <row r="32" s="61" customFormat="1" ht="21" customHeight="1">
      <c r="E32" s="104"/>
    </row>
    <row r="33" s="61" customFormat="1" ht="21" customHeight="1"/>
    <row r="34" s="61" customFormat="1" ht="21" customHeight="1"/>
    <row r="35" s="61" customFormat="1" ht="21" customHeight="1"/>
    <row r="36" s="61" customFormat="1" ht="21" customHeight="1"/>
    <row r="37" s="61" customFormat="1" ht="21" customHeight="1"/>
    <row r="38" s="61" customFormat="1" ht="21" customHeight="1"/>
    <row r="39" s="6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6"/>
  <sheetViews>
    <sheetView showGridLines="0" workbookViewId="0" topLeftCell="A1">
      <selection activeCell="D7" sqref="D7:D10"/>
    </sheetView>
  </sheetViews>
  <sheetFormatPr defaultColWidth="9.140625" defaultRowHeight="12.75" customHeight="1"/>
  <cols>
    <col min="1" max="1" width="32.57421875" style="61" customWidth="1"/>
    <col min="2" max="2" width="22.8515625" style="61" customWidth="1"/>
    <col min="3" max="3" width="36.00390625" style="61" customWidth="1"/>
    <col min="4" max="4" width="23.00390625" style="61" customWidth="1"/>
    <col min="5" max="5" width="21.57421875" style="61" customWidth="1"/>
    <col min="6" max="7" width="23.57421875" style="61" customWidth="1"/>
    <col min="8" max="34" width="9.140625" style="61" customWidth="1"/>
  </cols>
  <sheetData>
    <row r="1" spans="1:7" s="61" customFormat="1" ht="19.5" customHeight="1">
      <c r="A1" s="62"/>
      <c r="B1" s="88"/>
      <c r="C1" s="62"/>
      <c r="D1" s="62"/>
      <c r="E1" s="62"/>
      <c r="F1" s="89"/>
      <c r="G1" s="67"/>
    </row>
    <row r="2" spans="1:7" s="61" customFormat="1" ht="29.25" customHeight="1">
      <c r="A2" s="90" t="s">
        <v>94</v>
      </c>
      <c r="B2" s="91"/>
      <c r="C2" s="90"/>
      <c r="D2" s="90"/>
      <c r="E2" s="90"/>
      <c r="F2" s="90"/>
      <c r="G2" s="67"/>
    </row>
    <row r="3" spans="1:7" s="61" customFormat="1" ht="17.25" customHeight="1">
      <c r="A3" s="73" t="s">
        <v>29</v>
      </c>
      <c r="B3" s="92"/>
      <c r="C3" s="67"/>
      <c r="D3" s="67"/>
      <c r="E3" s="67"/>
      <c r="F3" s="63"/>
      <c r="G3" s="74" t="s">
        <v>2</v>
      </c>
    </row>
    <row r="4" spans="1:7" s="61" customFormat="1" ht="17.25" customHeight="1">
      <c r="A4" s="68" t="s">
        <v>3</v>
      </c>
      <c r="B4" s="68"/>
      <c r="C4" s="68" t="s">
        <v>95</v>
      </c>
      <c r="D4" s="68"/>
      <c r="E4" s="68"/>
      <c r="F4" s="68"/>
      <c r="G4" s="68"/>
    </row>
    <row r="5" spans="1:7" s="61" customFormat="1" ht="17.25" customHeight="1">
      <c r="A5" s="68" t="s">
        <v>5</v>
      </c>
      <c r="B5" s="93" t="s">
        <v>6</v>
      </c>
      <c r="C5" s="84" t="s">
        <v>7</v>
      </c>
      <c r="D5" s="84" t="s">
        <v>32</v>
      </c>
      <c r="E5" s="84" t="s">
        <v>96</v>
      </c>
      <c r="F5" s="84" t="s">
        <v>97</v>
      </c>
      <c r="G5" s="94" t="s">
        <v>98</v>
      </c>
    </row>
    <row r="6" spans="1:7" s="61" customFormat="1" ht="17.25" customHeight="1">
      <c r="A6" s="95" t="s">
        <v>8</v>
      </c>
      <c r="B6" s="71">
        <v>731.5801</v>
      </c>
      <c r="C6" s="71" t="s">
        <v>99</v>
      </c>
      <c r="D6" s="96">
        <v>731.5801</v>
      </c>
      <c r="E6" s="96">
        <v>731.5801</v>
      </c>
      <c r="F6" s="96" t="s">
        <v>100</v>
      </c>
      <c r="G6" s="97" t="s">
        <v>100</v>
      </c>
    </row>
    <row r="7" spans="1:7" s="61" customFormat="1" ht="17.25" customHeight="1">
      <c r="A7" s="95" t="s">
        <v>101</v>
      </c>
      <c r="B7" s="71">
        <v>731.5801</v>
      </c>
      <c r="C7" s="98" t="s">
        <v>9</v>
      </c>
      <c r="D7" s="96">
        <v>88.0494</v>
      </c>
      <c r="E7" s="96">
        <v>88.0494</v>
      </c>
      <c r="F7" s="96" t="s">
        <v>100</v>
      </c>
      <c r="G7" s="97"/>
    </row>
    <row r="8" spans="1:7" s="61" customFormat="1" ht="17.25" customHeight="1">
      <c r="A8" s="95" t="s">
        <v>102</v>
      </c>
      <c r="B8" s="71"/>
      <c r="C8" s="98" t="s">
        <v>11</v>
      </c>
      <c r="D8" s="96">
        <v>40.1979</v>
      </c>
      <c r="E8" s="96">
        <v>40.1979</v>
      </c>
      <c r="F8" s="96" t="s">
        <v>100</v>
      </c>
      <c r="G8" s="97"/>
    </row>
    <row r="9" spans="1:7" s="61" customFormat="1" ht="17.25" customHeight="1">
      <c r="A9" s="95" t="s">
        <v>103</v>
      </c>
      <c r="B9" s="81"/>
      <c r="C9" s="98" t="s">
        <v>13</v>
      </c>
      <c r="D9" s="96">
        <v>553.2471</v>
      </c>
      <c r="E9" s="96">
        <v>553.2471</v>
      </c>
      <c r="F9" s="96" t="s">
        <v>100</v>
      </c>
      <c r="G9" s="97"/>
    </row>
    <row r="10" spans="1:7" s="61" customFormat="1" ht="17.25" customHeight="1">
      <c r="A10" s="95"/>
      <c r="B10" s="99"/>
      <c r="C10" s="98" t="s">
        <v>15</v>
      </c>
      <c r="D10" s="96">
        <v>50.0857</v>
      </c>
      <c r="E10" s="96">
        <v>50.0857</v>
      </c>
      <c r="F10" s="96" t="s">
        <v>100</v>
      </c>
      <c r="G10" s="97"/>
    </row>
    <row r="11" spans="1:7" s="61" customFormat="1" ht="19.5" customHeight="1">
      <c r="A11" s="95"/>
      <c r="B11" s="99"/>
      <c r="C11" s="98" t="s">
        <v>100</v>
      </c>
      <c r="D11" s="96" t="s">
        <v>100</v>
      </c>
      <c r="E11" s="96" t="s">
        <v>100</v>
      </c>
      <c r="F11" s="96" t="s">
        <v>100</v>
      </c>
      <c r="G11" s="97"/>
    </row>
    <row r="12" spans="1:7" s="61" customFormat="1" ht="17.25" customHeight="1">
      <c r="A12" s="95" t="s">
        <v>104</v>
      </c>
      <c r="B12" s="100"/>
      <c r="C12" s="71" t="s">
        <v>105</v>
      </c>
      <c r="D12" s="96" t="s">
        <v>100</v>
      </c>
      <c r="E12" s="96" t="s">
        <v>100</v>
      </c>
      <c r="F12" s="96" t="s">
        <v>100</v>
      </c>
      <c r="G12" s="97"/>
    </row>
    <row r="13" spans="1:7" s="61" customFormat="1" ht="17.25" customHeight="1">
      <c r="A13" s="94" t="s">
        <v>106</v>
      </c>
      <c r="B13" s="101"/>
      <c r="C13" s="71"/>
      <c r="D13" s="96" t="s">
        <v>100</v>
      </c>
      <c r="E13" s="96" t="s">
        <v>100</v>
      </c>
      <c r="F13" s="96" t="s">
        <v>100</v>
      </c>
      <c r="G13" s="97"/>
    </row>
    <row r="14" spans="1:7" s="61" customFormat="1" ht="17.25" customHeight="1">
      <c r="A14" s="95" t="s">
        <v>107</v>
      </c>
      <c r="B14" s="102"/>
      <c r="C14" s="71"/>
      <c r="D14" s="96" t="s">
        <v>100</v>
      </c>
      <c r="E14" s="96" t="s">
        <v>100</v>
      </c>
      <c r="F14" s="96" t="s">
        <v>100</v>
      </c>
      <c r="G14" s="97"/>
    </row>
    <row r="15" spans="1:7" s="61" customFormat="1" ht="17.25" customHeight="1">
      <c r="A15" s="95"/>
      <c r="B15" s="99"/>
      <c r="C15" s="71"/>
      <c r="D15" s="96" t="s">
        <v>100</v>
      </c>
      <c r="E15" s="96" t="s">
        <v>100</v>
      </c>
      <c r="F15" s="96" t="s">
        <v>100</v>
      </c>
      <c r="G15" s="97"/>
    </row>
    <row r="16" spans="1:7" s="61" customFormat="1" ht="17.25" customHeight="1">
      <c r="A16" s="95"/>
      <c r="B16" s="99"/>
      <c r="C16" s="71"/>
      <c r="D16" s="96" t="s">
        <v>100</v>
      </c>
      <c r="E16" s="96" t="s">
        <v>100</v>
      </c>
      <c r="F16" s="96" t="s">
        <v>100</v>
      </c>
      <c r="G16" s="97"/>
    </row>
    <row r="17" spans="1:7" s="61" customFormat="1" ht="17.25" customHeight="1">
      <c r="A17" s="103" t="s">
        <v>26</v>
      </c>
      <c r="B17" s="71">
        <v>731.5801</v>
      </c>
      <c r="C17" s="103" t="s">
        <v>27</v>
      </c>
      <c r="D17" s="96">
        <v>731.5801</v>
      </c>
      <c r="E17" s="96">
        <v>731.5801</v>
      </c>
      <c r="F17" s="96" t="s">
        <v>100</v>
      </c>
      <c r="G17" s="97" t="s">
        <v>100</v>
      </c>
    </row>
    <row r="18" spans="2:7" s="61" customFormat="1" ht="15.75">
      <c r="B18" s="104"/>
      <c r="G18" s="75"/>
    </row>
    <row r="19" spans="2:7" s="61" customFormat="1" ht="15.75">
      <c r="B19" s="104"/>
      <c r="G19" s="75"/>
    </row>
    <row r="20" spans="2:7" s="61" customFormat="1" ht="15.75">
      <c r="B20" s="104"/>
      <c r="G20" s="75"/>
    </row>
    <row r="21" spans="2:7" s="61" customFormat="1" ht="15.75">
      <c r="B21" s="104"/>
      <c r="G21" s="75"/>
    </row>
    <row r="22" spans="2:7" s="61" customFormat="1" ht="15.75">
      <c r="B22" s="104"/>
      <c r="G22" s="75"/>
    </row>
    <row r="23" spans="2:7" s="61" customFormat="1" ht="15.75">
      <c r="B23" s="104"/>
      <c r="G23" s="75"/>
    </row>
    <row r="24" spans="2:7" s="61" customFormat="1" ht="15.75">
      <c r="B24" s="104"/>
      <c r="G24" s="75"/>
    </row>
    <row r="25" spans="2:7" s="61" customFormat="1" ht="15.75">
      <c r="B25" s="104"/>
      <c r="G25" s="75"/>
    </row>
    <row r="26" spans="2:7" s="61" customFormat="1" ht="15.75">
      <c r="B26" s="104"/>
      <c r="G26" s="75"/>
    </row>
    <row r="27" spans="2:7" s="61" customFormat="1" ht="15.75">
      <c r="B27" s="104"/>
      <c r="G27" s="75"/>
    </row>
    <row r="28" spans="2:7" s="61" customFormat="1" ht="15.75">
      <c r="B28" s="104"/>
      <c r="G28" s="75"/>
    </row>
    <row r="29" spans="2:7" s="61" customFormat="1" ht="15.75">
      <c r="B29" s="104"/>
      <c r="G29" s="75"/>
    </row>
    <row r="30" spans="2:7" s="61" customFormat="1" ht="15.75">
      <c r="B30" s="104"/>
      <c r="G30" s="75"/>
    </row>
    <row r="31" spans="2:7" s="61" customFormat="1" ht="15.75">
      <c r="B31" s="104"/>
      <c r="G31" s="75"/>
    </row>
    <row r="32" spans="2:7" s="61" customFormat="1" ht="15.75">
      <c r="B32" s="104"/>
      <c r="G32" s="75"/>
    </row>
    <row r="33" spans="2:7" s="61" customFormat="1" ht="15.75">
      <c r="B33" s="104"/>
      <c r="G33" s="75"/>
    </row>
    <row r="34" spans="2:7" s="61" customFormat="1" ht="15.75">
      <c r="B34" s="104"/>
      <c r="G34" s="75"/>
    </row>
    <row r="35" spans="2:7" s="61" customFormat="1" ht="15.75">
      <c r="B35" s="104"/>
      <c r="G35" s="75"/>
    </row>
    <row r="36" spans="2:7" s="61" customFormat="1" ht="15.75">
      <c r="B36" s="104"/>
      <c r="G36" s="75"/>
    </row>
    <row r="37" spans="2:7" s="61" customFormat="1" ht="15.75">
      <c r="B37" s="104"/>
      <c r="G37" s="75"/>
    </row>
    <row r="38" spans="2:7" s="61" customFormat="1" ht="15.75">
      <c r="B38" s="104"/>
      <c r="G38" s="75"/>
    </row>
    <row r="39" spans="2:7" s="61" customFormat="1" ht="15.75">
      <c r="B39" s="104"/>
      <c r="G39" s="75"/>
    </row>
    <row r="40" spans="2:7" s="61" customFormat="1" ht="15.75">
      <c r="B40" s="104"/>
      <c r="G40" s="75"/>
    </row>
    <row r="41" spans="2:7" s="61" customFormat="1" ht="15.75">
      <c r="B41" s="104"/>
      <c r="G41" s="75"/>
    </row>
    <row r="42" spans="2:7" s="61" customFormat="1" ht="15.75">
      <c r="B42" s="104"/>
      <c r="G42" s="75"/>
    </row>
    <row r="43" spans="2:32" s="61" customFormat="1" ht="15.75">
      <c r="B43" s="104"/>
      <c r="G43" s="75"/>
      <c r="AF43" s="69"/>
    </row>
    <row r="44" spans="2:30" s="61" customFormat="1" ht="15.75">
      <c r="B44" s="104"/>
      <c r="G44" s="75"/>
      <c r="AD44" s="69"/>
    </row>
    <row r="45" spans="2:32" s="61" customFormat="1" ht="15.75">
      <c r="B45" s="104"/>
      <c r="G45" s="75"/>
      <c r="AE45" s="69"/>
      <c r="AF45" s="69"/>
    </row>
    <row r="46" spans="2:33" s="61" customFormat="1" ht="15.75">
      <c r="B46" s="104"/>
      <c r="G46" s="75"/>
      <c r="AF46" s="69"/>
      <c r="AG46" s="69"/>
    </row>
    <row r="47" spans="2:33" s="61" customFormat="1" ht="15.75">
      <c r="B47" s="104"/>
      <c r="G47" s="75"/>
      <c r="AG47" s="105"/>
    </row>
    <row r="48" spans="2:7" s="61" customFormat="1" ht="15.75">
      <c r="B48" s="104"/>
      <c r="G48" s="75"/>
    </row>
    <row r="49" spans="2:7" s="61" customFormat="1" ht="15.75">
      <c r="B49" s="104"/>
      <c r="G49" s="75"/>
    </row>
    <row r="50" spans="2:7" s="61" customFormat="1" ht="15.75">
      <c r="B50" s="104"/>
      <c r="G50" s="75"/>
    </row>
    <row r="51" spans="2:7" s="61" customFormat="1" ht="15.75">
      <c r="B51" s="104"/>
      <c r="G51" s="75"/>
    </row>
    <row r="52" spans="2:7" s="61" customFormat="1" ht="15.75">
      <c r="B52" s="104"/>
      <c r="G52" s="75"/>
    </row>
    <row r="53" spans="2:7" s="61" customFormat="1" ht="15.75">
      <c r="B53" s="104"/>
      <c r="G53" s="75"/>
    </row>
    <row r="54" spans="2:7" s="61" customFormat="1" ht="15.75">
      <c r="B54" s="104"/>
      <c r="G54" s="75"/>
    </row>
    <row r="55" spans="2:7" s="61" customFormat="1" ht="15.75">
      <c r="B55" s="104"/>
      <c r="G55" s="75"/>
    </row>
    <row r="56" spans="2:7" s="61" customFormat="1" ht="15.75">
      <c r="B56" s="104"/>
      <c r="G56" s="75"/>
    </row>
    <row r="57" spans="2:7" s="61" customFormat="1" ht="15.75">
      <c r="B57" s="104"/>
      <c r="G57" s="75"/>
    </row>
    <row r="58" spans="2:7" s="61" customFormat="1" ht="15.75">
      <c r="B58" s="104"/>
      <c r="G58" s="75"/>
    </row>
    <row r="59" spans="2:7" s="61" customFormat="1" ht="15.75">
      <c r="B59" s="104"/>
      <c r="G59" s="75"/>
    </row>
    <row r="60" spans="2:7" s="61" customFormat="1" ht="15.75">
      <c r="B60" s="104"/>
      <c r="G60" s="75"/>
    </row>
    <row r="61" spans="2:7" s="61" customFormat="1" ht="15.75">
      <c r="B61" s="104"/>
      <c r="G61" s="75"/>
    </row>
    <row r="62" spans="2:7" s="61" customFormat="1" ht="15.75">
      <c r="B62" s="104"/>
      <c r="G62" s="75"/>
    </row>
    <row r="63" spans="2:7" s="61" customFormat="1" ht="15.75">
      <c r="B63" s="104"/>
      <c r="G63" s="75"/>
    </row>
    <row r="64" spans="2:7" s="61" customFormat="1" ht="15.75">
      <c r="B64" s="104"/>
      <c r="G64" s="75"/>
    </row>
    <row r="65" spans="2:7" s="61" customFormat="1" ht="15.75">
      <c r="B65" s="104"/>
      <c r="G65" s="75"/>
    </row>
    <row r="66" spans="2:7" s="61" customFormat="1" ht="15.75">
      <c r="B66" s="104"/>
      <c r="G66" s="75"/>
    </row>
    <row r="67" spans="2:7" s="61" customFormat="1" ht="15.75">
      <c r="B67" s="104"/>
      <c r="G67" s="75"/>
    </row>
    <row r="68" spans="2:7" s="61" customFormat="1" ht="15.75">
      <c r="B68" s="104"/>
      <c r="G68" s="75"/>
    </row>
    <row r="69" spans="2:7" s="61" customFormat="1" ht="15.75">
      <c r="B69" s="104"/>
      <c r="G69" s="75"/>
    </row>
    <row r="70" spans="2:7" s="61" customFormat="1" ht="15.75">
      <c r="B70" s="104"/>
      <c r="G70" s="75"/>
    </row>
    <row r="71" spans="2:7" s="61" customFormat="1" ht="15.75">
      <c r="B71" s="104"/>
      <c r="G71" s="75"/>
    </row>
    <row r="72" spans="2:7" s="61" customFormat="1" ht="15.75">
      <c r="B72" s="104"/>
      <c r="G72" s="75"/>
    </row>
    <row r="73" spans="2:7" s="61" customFormat="1" ht="15.75">
      <c r="B73" s="104"/>
      <c r="G73" s="75"/>
    </row>
    <row r="74" spans="2:7" s="61" customFormat="1" ht="15.75">
      <c r="B74" s="104"/>
      <c r="G74" s="75"/>
    </row>
    <row r="75" spans="2:7" s="61" customFormat="1" ht="15.75">
      <c r="B75" s="104"/>
      <c r="G75" s="75"/>
    </row>
    <row r="76" spans="2:7" s="61" customFormat="1" ht="15.75">
      <c r="B76" s="104"/>
      <c r="G76" s="75"/>
    </row>
    <row r="77" spans="2:7" s="61" customFormat="1" ht="15.75">
      <c r="B77" s="104"/>
      <c r="G77" s="75"/>
    </row>
    <row r="78" spans="2:7" s="61" customFormat="1" ht="15.75">
      <c r="B78" s="104"/>
      <c r="G78" s="75"/>
    </row>
    <row r="79" spans="2:7" s="61" customFormat="1" ht="15.75">
      <c r="B79" s="104"/>
      <c r="G79" s="75"/>
    </row>
    <row r="80" spans="2:7" s="61" customFormat="1" ht="15.75">
      <c r="B80" s="104"/>
      <c r="G80" s="75"/>
    </row>
    <row r="81" spans="2:7" s="61" customFormat="1" ht="15.75">
      <c r="B81" s="104"/>
      <c r="G81" s="75"/>
    </row>
    <row r="82" spans="2:7" s="61" customFormat="1" ht="15.75">
      <c r="B82" s="104"/>
      <c r="G82" s="75"/>
    </row>
    <row r="83" spans="2:7" s="61" customFormat="1" ht="15.75">
      <c r="B83" s="104"/>
      <c r="G83" s="75"/>
    </row>
    <row r="84" spans="2:26" s="61" customFormat="1" ht="15.75">
      <c r="B84" s="104"/>
      <c r="G84" s="75"/>
      <c r="Z84" s="69"/>
    </row>
    <row r="85" spans="2:26" s="61" customFormat="1" ht="15.75">
      <c r="B85" s="104"/>
      <c r="G85" s="75"/>
      <c r="W85" s="69"/>
      <c r="X85" s="69"/>
      <c r="Y85" s="69"/>
      <c r="Z85" s="105"/>
    </row>
    <row r="86" spans="2:7" s="61" customFormat="1" ht="15.75">
      <c r="B86" s="104"/>
      <c r="G86" s="75"/>
    </row>
    <row r="87" spans="2:7" s="61" customFormat="1" ht="15.75">
      <c r="B87" s="104"/>
      <c r="G87" s="75"/>
    </row>
    <row r="88" spans="2:7" s="61" customFormat="1" ht="15.75">
      <c r="B88" s="104"/>
      <c r="G88" s="75"/>
    </row>
    <row r="89" spans="2:7" s="61" customFormat="1" ht="15.75">
      <c r="B89" s="104"/>
      <c r="G89" s="75"/>
    </row>
    <row r="90" spans="2:7" s="61" customFormat="1" ht="15.75">
      <c r="B90" s="104"/>
      <c r="G90" s="75"/>
    </row>
    <row r="91" spans="2:7" s="61" customFormat="1" ht="15.75">
      <c r="B91" s="104"/>
      <c r="G91" s="75"/>
    </row>
    <row r="92" spans="2:7" s="61" customFormat="1" ht="15.75">
      <c r="B92" s="104"/>
      <c r="G92" s="75"/>
    </row>
    <row r="93" spans="2:7" s="61" customFormat="1" ht="15.75">
      <c r="B93" s="104"/>
      <c r="G93" s="75"/>
    </row>
    <row r="94" spans="2:7" s="61" customFormat="1" ht="15.75">
      <c r="B94" s="104"/>
      <c r="G94" s="75"/>
    </row>
    <row r="95" spans="2:7" s="61" customFormat="1" ht="15.75">
      <c r="B95" s="104"/>
      <c r="G95" s="75"/>
    </row>
    <row r="96" spans="2:7" s="61" customFormat="1" ht="15.75">
      <c r="B96" s="104"/>
      <c r="G96" s="75"/>
    </row>
    <row r="97" spans="2:7" s="61" customFormat="1" ht="15.75">
      <c r="B97" s="104"/>
      <c r="G97" s="75"/>
    </row>
    <row r="98" spans="2:7" s="61" customFormat="1" ht="15.75">
      <c r="B98" s="104"/>
      <c r="G98" s="75"/>
    </row>
    <row r="99" spans="2:7" s="61" customFormat="1" ht="15.75">
      <c r="B99" s="104"/>
      <c r="G99" s="75"/>
    </row>
    <row r="100" spans="2:7" s="61" customFormat="1" ht="15.75">
      <c r="B100" s="104"/>
      <c r="G100" s="75"/>
    </row>
    <row r="101" spans="2:7" s="61" customFormat="1" ht="15.75">
      <c r="B101" s="104"/>
      <c r="G101" s="75"/>
    </row>
    <row r="102" spans="2:7" s="61" customFormat="1" ht="15.75">
      <c r="B102" s="104"/>
      <c r="G102" s="75"/>
    </row>
    <row r="103" spans="2:7" s="61" customFormat="1" ht="15.75">
      <c r="B103" s="104"/>
      <c r="G103" s="75"/>
    </row>
    <row r="104" spans="2:7" s="61" customFormat="1" ht="15.75">
      <c r="B104" s="104"/>
      <c r="G104" s="75"/>
    </row>
    <row r="105" spans="2:7" s="61" customFormat="1" ht="15.75">
      <c r="B105" s="104"/>
      <c r="G105" s="75"/>
    </row>
    <row r="106" spans="2:7" s="61" customFormat="1" ht="15.75">
      <c r="B106" s="104"/>
      <c r="G106" s="75"/>
    </row>
    <row r="107" spans="2:7" s="61" customFormat="1" ht="15.75">
      <c r="B107" s="104"/>
      <c r="G107" s="75"/>
    </row>
    <row r="108" spans="2:7" s="61" customFormat="1" ht="15.75">
      <c r="B108" s="104"/>
      <c r="G108" s="75"/>
    </row>
    <row r="109" spans="2:7" s="61" customFormat="1" ht="15.75">
      <c r="B109" s="104"/>
      <c r="G109" s="75"/>
    </row>
    <row r="110" spans="2:7" s="61" customFormat="1" ht="15.75">
      <c r="B110" s="104"/>
      <c r="G110" s="75"/>
    </row>
    <row r="111" spans="2:7" s="61" customFormat="1" ht="15.75">
      <c r="B111" s="104"/>
      <c r="G111" s="75"/>
    </row>
    <row r="112" spans="2:7" s="61" customFormat="1" ht="15.75">
      <c r="B112" s="104"/>
      <c r="G112" s="75"/>
    </row>
    <row r="113" spans="2:7" s="61" customFormat="1" ht="15.75">
      <c r="B113" s="104"/>
      <c r="G113" s="75"/>
    </row>
    <row r="114" spans="2:7" s="61" customFormat="1" ht="15.75">
      <c r="B114" s="104"/>
      <c r="G114" s="75"/>
    </row>
    <row r="115" spans="2:7" s="61" customFormat="1" ht="15.75">
      <c r="B115" s="104"/>
      <c r="G115" s="75"/>
    </row>
    <row r="116" spans="2:7" s="61" customFormat="1" ht="15.75">
      <c r="B116" s="104"/>
      <c r="G116" s="75"/>
    </row>
    <row r="117" spans="2:7" s="61" customFormat="1" ht="15.75">
      <c r="B117" s="104"/>
      <c r="G117" s="75"/>
    </row>
    <row r="118" spans="2:7" s="61" customFormat="1" ht="15.75">
      <c r="B118" s="104"/>
      <c r="G118" s="75"/>
    </row>
    <row r="119" spans="2:7" s="61" customFormat="1" ht="15.75">
      <c r="B119" s="104"/>
      <c r="G119" s="75"/>
    </row>
    <row r="120" spans="2:7" s="61" customFormat="1" ht="15.75">
      <c r="B120" s="104"/>
      <c r="G120" s="75"/>
    </row>
    <row r="121" spans="2:7" s="61" customFormat="1" ht="15.75">
      <c r="B121" s="104"/>
      <c r="G121" s="75"/>
    </row>
    <row r="122" spans="2:7" s="61" customFormat="1" ht="15.75">
      <c r="B122" s="104"/>
      <c r="G122" s="75"/>
    </row>
    <row r="123" spans="2:7" s="61" customFormat="1" ht="15.75">
      <c r="B123" s="104"/>
      <c r="G123" s="75"/>
    </row>
    <row r="124" spans="2:7" s="61" customFormat="1" ht="15.75">
      <c r="B124" s="104"/>
      <c r="G124" s="75"/>
    </row>
    <row r="125" spans="2:7" s="61" customFormat="1" ht="15.75">
      <c r="B125" s="104"/>
      <c r="G125" s="75"/>
    </row>
    <row r="126" spans="2:7" s="61" customFormat="1" ht="15.75">
      <c r="B126" s="104"/>
      <c r="G126" s="75"/>
    </row>
    <row r="127" spans="2:7" s="61" customFormat="1" ht="15.75">
      <c r="B127" s="104"/>
      <c r="G127" s="75"/>
    </row>
    <row r="128" spans="2:7" s="61" customFormat="1" ht="15.75">
      <c r="B128" s="104"/>
      <c r="G128" s="75"/>
    </row>
    <row r="129" spans="2:7" s="61" customFormat="1" ht="15.75">
      <c r="B129" s="104"/>
      <c r="G129" s="75"/>
    </row>
    <row r="130" spans="2:7" s="61" customFormat="1" ht="15.75">
      <c r="B130" s="104"/>
      <c r="G130" s="75"/>
    </row>
    <row r="131" spans="2:7" s="61" customFormat="1" ht="15.75">
      <c r="B131" s="104"/>
      <c r="G131" s="75"/>
    </row>
    <row r="132" spans="2:7" s="61" customFormat="1" ht="15.75">
      <c r="B132" s="104"/>
      <c r="G132" s="75"/>
    </row>
    <row r="133" spans="2:7" s="61" customFormat="1" ht="15.75">
      <c r="B133" s="104"/>
      <c r="G133" s="75"/>
    </row>
    <row r="134" spans="2:7" s="61" customFormat="1" ht="15.75">
      <c r="B134" s="104"/>
      <c r="G134" s="75"/>
    </row>
    <row r="135" spans="2:7" s="61" customFormat="1" ht="15.75">
      <c r="B135" s="104"/>
      <c r="G135" s="75"/>
    </row>
    <row r="136" spans="2:7" s="61" customFormat="1" ht="15.75">
      <c r="B136" s="104"/>
      <c r="G136" s="75"/>
    </row>
    <row r="137" spans="2:7" s="61" customFormat="1" ht="15.75">
      <c r="B137" s="104"/>
      <c r="G137" s="75"/>
    </row>
    <row r="138" spans="2:7" s="61" customFormat="1" ht="15.75">
      <c r="B138" s="104"/>
      <c r="G138" s="75"/>
    </row>
    <row r="139" spans="2:7" s="61" customFormat="1" ht="15.75">
      <c r="B139" s="104"/>
      <c r="G139" s="75"/>
    </row>
    <row r="140" spans="2:7" s="61" customFormat="1" ht="15.75">
      <c r="B140" s="104"/>
      <c r="G140" s="75"/>
    </row>
    <row r="141" spans="2:7" s="61" customFormat="1" ht="15.75">
      <c r="B141" s="104"/>
      <c r="G141" s="75"/>
    </row>
    <row r="142" spans="2:7" s="61" customFormat="1" ht="15.75">
      <c r="B142" s="104"/>
      <c r="G142" s="75"/>
    </row>
    <row r="143" spans="2:7" s="61" customFormat="1" ht="15.75">
      <c r="B143" s="104"/>
      <c r="G143" s="75"/>
    </row>
    <row r="144" spans="2:7" s="61" customFormat="1" ht="15.75">
      <c r="B144" s="104"/>
      <c r="G144" s="75"/>
    </row>
    <row r="145" spans="2:7" s="61" customFormat="1" ht="15.75">
      <c r="B145" s="104"/>
      <c r="G145" s="75"/>
    </row>
    <row r="146" spans="2:7" s="61" customFormat="1" ht="15.75">
      <c r="B146" s="104"/>
      <c r="G146" s="75"/>
    </row>
    <row r="147" spans="2:7" s="61" customFormat="1" ht="15.75">
      <c r="B147" s="104"/>
      <c r="G147" s="75"/>
    </row>
    <row r="148" spans="2:7" s="61" customFormat="1" ht="15.75">
      <c r="B148" s="104"/>
      <c r="G148" s="75"/>
    </row>
    <row r="149" spans="2:7" s="61" customFormat="1" ht="15.75">
      <c r="B149" s="104"/>
      <c r="G149" s="75"/>
    </row>
    <row r="150" spans="2:7" s="61" customFormat="1" ht="15.75">
      <c r="B150" s="104"/>
      <c r="G150" s="75"/>
    </row>
    <row r="151" spans="2:7" s="61" customFormat="1" ht="15.75">
      <c r="B151" s="104"/>
      <c r="G151" s="75"/>
    </row>
    <row r="152" spans="2:7" s="61" customFormat="1" ht="15.75">
      <c r="B152" s="104"/>
      <c r="G152" s="75"/>
    </row>
    <row r="153" spans="2:7" s="61" customFormat="1" ht="15.75">
      <c r="B153" s="104"/>
      <c r="G153" s="75"/>
    </row>
    <row r="154" spans="2:7" s="61" customFormat="1" ht="15.75">
      <c r="B154" s="104"/>
      <c r="G154" s="75"/>
    </row>
    <row r="155" spans="2:7" s="61" customFormat="1" ht="15.75">
      <c r="B155" s="104"/>
      <c r="G155" s="75"/>
    </row>
    <row r="156" spans="2:7" s="61" customFormat="1" ht="15.75">
      <c r="B156" s="104"/>
      <c r="G156" s="75"/>
    </row>
    <row r="157" spans="2:7" s="61" customFormat="1" ht="15.75">
      <c r="B157" s="104"/>
      <c r="G157" s="75"/>
    </row>
    <row r="158" spans="2:7" s="61" customFormat="1" ht="15.75">
      <c r="B158" s="104"/>
      <c r="G158" s="75"/>
    </row>
    <row r="159" spans="2:7" s="61" customFormat="1" ht="15.75">
      <c r="B159" s="104"/>
      <c r="G159" s="75"/>
    </row>
    <row r="160" spans="2:7" s="61" customFormat="1" ht="15.75">
      <c r="B160" s="104"/>
      <c r="G160" s="75"/>
    </row>
    <row r="161" spans="2:7" s="61" customFormat="1" ht="15.75">
      <c r="B161" s="104"/>
      <c r="G161" s="75"/>
    </row>
    <row r="162" spans="2:7" s="61" customFormat="1" ht="15.75">
      <c r="B162" s="104"/>
      <c r="G162" s="75"/>
    </row>
    <row r="163" spans="2:7" s="61" customFormat="1" ht="15.75">
      <c r="B163" s="104"/>
      <c r="G163" s="75"/>
    </row>
    <row r="164" spans="2:7" s="61" customFormat="1" ht="15.75">
      <c r="B164" s="104"/>
      <c r="G164" s="75"/>
    </row>
    <row r="165" spans="2:7" s="61" customFormat="1" ht="15.75">
      <c r="B165" s="104"/>
      <c r="G165" s="75"/>
    </row>
    <row r="166" spans="2:7" s="61" customFormat="1" ht="15.75">
      <c r="B166" s="104"/>
      <c r="G166" s="75"/>
    </row>
    <row r="167" spans="2:7" s="61" customFormat="1" ht="15.75">
      <c r="B167" s="104"/>
      <c r="G167" s="75"/>
    </row>
    <row r="168" spans="2:7" s="61" customFormat="1" ht="15.75">
      <c r="B168" s="104"/>
      <c r="G168" s="75"/>
    </row>
    <row r="169" spans="2:7" s="61" customFormat="1" ht="15.75">
      <c r="B169" s="104"/>
      <c r="G169" s="75"/>
    </row>
    <row r="170" spans="2:7" s="61" customFormat="1" ht="15.75">
      <c r="B170" s="104"/>
      <c r="G170" s="75"/>
    </row>
    <row r="171" spans="2:7" s="61" customFormat="1" ht="15.75">
      <c r="B171" s="104"/>
      <c r="G171" s="75"/>
    </row>
    <row r="172" spans="2:7" s="61" customFormat="1" ht="15.75">
      <c r="B172" s="104"/>
      <c r="G172" s="75"/>
    </row>
    <row r="173" spans="2:7" s="61" customFormat="1" ht="15.75">
      <c r="B173" s="104"/>
      <c r="G173" s="75"/>
    </row>
    <row r="174" spans="2:7" s="61" customFormat="1" ht="15.75">
      <c r="B174" s="104"/>
      <c r="G174" s="75"/>
    </row>
    <row r="175" spans="2:7" s="61" customFormat="1" ht="15.75">
      <c r="B175" s="104"/>
      <c r="G175" s="75"/>
    </row>
    <row r="176" spans="2:7" s="61" customFormat="1" ht="15.75">
      <c r="B176" s="104"/>
      <c r="G176" s="75"/>
    </row>
    <row r="177" spans="2:7" s="61" customFormat="1" ht="15.75">
      <c r="B177" s="104"/>
      <c r="G177" s="75"/>
    </row>
    <row r="178" spans="2:7" s="61" customFormat="1" ht="15.75">
      <c r="B178" s="104"/>
      <c r="G178" s="75"/>
    </row>
    <row r="179" spans="2:7" s="61" customFormat="1" ht="15.75">
      <c r="B179" s="104"/>
      <c r="G179" s="75"/>
    </row>
    <row r="180" spans="2:7" s="61" customFormat="1" ht="15.75">
      <c r="B180" s="104"/>
      <c r="G180" s="75"/>
    </row>
    <row r="181" spans="2:7" s="61" customFormat="1" ht="15.75">
      <c r="B181" s="104"/>
      <c r="G181" s="75"/>
    </row>
    <row r="182" spans="2:7" s="61" customFormat="1" ht="15.75">
      <c r="B182" s="104"/>
      <c r="G182" s="75"/>
    </row>
    <row r="183" spans="2:7" s="61" customFormat="1" ht="15.75">
      <c r="B183" s="104"/>
      <c r="G183" s="75"/>
    </row>
    <row r="184" spans="2:7" s="61" customFormat="1" ht="15.75">
      <c r="B184" s="104"/>
      <c r="G184" s="75"/>
    </row>
    <row r="185" spans="2:7" s="61" customFormat="1" ht="15.75">
      <c r="B185" s="104"/>
      <c r="G185" s="75"/>
    </row>
    <row r="186" spans="2:7" s="61" customFormat="1" ht="15.75">
      <c r="B186" s="104"/>
      <c r="G186" s="75"/>
    </row>
    <row r="187" spans="2:7" s="61" customFormat="1" ht="15.75">
      <c r="B187" s="104"/>
      <c r="G187" s="75"/>
    </row>
    <row r="188" spans="2:7" s="61" customFormat="1" ht="15.75">
      <c r="B188" s="104"/>
      <c r="G188" s="75"/>
    </row>
    <row r="189" spans="2:7" s="61" customFormat="1" ht="15.75">
      <c r="B189" s="104"/>
      <c r="G189" s="75"/>
    </row>
    <row r="190" spans="2:7" s="61" customFormat="1" ht="15.75">
      <c r="B190" s="104"/>
      <c r="G190" s="75"/>
    </row>
    <row r="191" spans="2:7" s="61" customFormat="1" ht="15.75">
      <c r="B191" s="104"/>
      <c r="G191" s="75"/>
    </row>
    <row r="192" spans="2:7" s="61" customFormat="1" ht="15.75">
      <c r="B192" s="104"/>
      <c r="G192" s="75"/>
    </row>
    <row r="193" spans="2:7" s="61" customFormat="1" ht="15.75">
      <c r="B193" s="104"/>
      <c r="G193" s="75"/>
    </row>
    <row r="194" spans="2:7" s="61" customFormat="1" ht="15.75">
      <c r="B194" s="104"/>
      <c r="G194" s="75"/>
    </row>
    <row r="195" spans="2:7" s="61" customFormat="1" ht="15.75">
      <c r="B195" s="104"/>
      <c r="G195" s="75"/>
    </row>
    <row r="196" spans="2:7" s="61" customFormat="1" ht="15.75">
      <c r="B196" s="104"/>
      <c r="G196" s="75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61" customWidth="1"/>
    <col min="2" max="2" width="44.421875" style="61" customWidth="1"/>
    <col min="3" max="5" width="28.00390625" style="61" customWidth="1"/>
    <col min="6" max="6" width="9.140625" style="61" customWidth="1"/>
    <col min="7" max="7" width="13.57421875" style="61" customWidth="1"/>
    <col min="8" max="8" width="9.140625" style="61" customWidth="1"/>
  </cols>
  <sheetData>
    <row r="1" spans="1:7" s="61" customFormat="1" ht="21" customHeight="1">
      <c r="A1" s="62"/>
      <c r="B1" s="62"/>
      <c r="C1" s="62"/>
      <c r="D1" s="62"/>
      <c r="E1" s="62"/>
      <c r="F1" s="62"/>
      <c r="G1" s="62"/>
    </row>
    <row r="2" spans="1:7" s="61" customFormat="1" ht="29.25" customHeight="1">
      <c r="A2" s="64" t="s">
        <v>108</v>
      </c>
      <c r="B2" s="64"/>
      <c r="C2" s="64"/>
      <c r="D2" s="64"/>
      <c r="E2" s="64"/>
      <c r="F2" s="65"/>
      <c r="G2" s="65"/>
    </row>
    <row r="3" spans="1:7" s="61" customFormat="1" ht="21" customHeight="1">
      <c r="A3" s="73" t="s">
        <v>29</v>
      </c>
      <c r="B3" s="67"/>
      <c r="C3" s="67"/>
      <c r="D3" s="67"/>
      <c r="E3" s="63" t="s">
        <v>2</v>
      </c>
      <c r="F3" s="62"/>
      <c r="G3" s="62"/>
    </row>
    <row r="4" spans="1:7" s="61" customFormat="1" ht="17.25" customHeight="1">
      <c r="A4" s="68" t="s">
        <v>89</v>
      </c>
      <c r="B4" s="68"/>
      <c r="C4" s="68" t="s">
        <v>109</v>
      </c>
      <c r="D4" s="68"/>
      <c r="E4" s="68"/>
      <c r="F4" s="62"/>
      <c r="G4" s="62"/>
    </row>
    <row r="5" spans="1:7" s="61" customFormat="1" ht="21" customHeight="1">
      <c r="A5" s="68" t="s">
        <v>92</v>
      </c>
      <c r="B5" s="68" t="s">
        <v>93</v>
      </c>
      <c r="C5" s="68" t="s">
        <v>32</v>
      </c>
      <c r="D5" s="68" t="s">
        <v>90</v>
      </c>
      <c r="E5" s="68" t="s">
        <v>91</v>
      </c>
      <c r="F5" s="62"/>
      <c r="G5" s="62"/>
    </row>
    <row r="6" spans="1:7" s="61" customFormat="1" ht="21" customHeight="1">
      <c r="A6" s="85" t="s">
        <v>46</v>
      </c>
      <c r="B6" s="85" t="s">
        <v>46</v>
      </c>
      <c r="C6" s="86">
        <v>1</v>
      </c>
      <c r="D6" s="86">
        <f>C6+1</f>
        <v>2</v>
      </c>
      <c r="E6" s="86">
        <f>D6+1</f>
        <v>3</v>
      </c>
      <c r="F6" s="62"/>
      <c r="G6" s="62"/>
    </row>
    <row r="7" spans="1:7" s="61" customFormat="1" ht="28.5" customHeight="1">
      <c r="A7" s="71"/>
      <c r="B7" s="71" t="s">
        <v>32</v>
      </c>
      <c r="C7" s="71">
        <v>731.5801</v>
      </c>
      <c r="D7" s="71">
        <v>578.8901</v>
      </c>
      <c r="E7" s="71">
        <v>152.69</v>
      </c>
      <c r="F7" s="62"/>
      <c r="G7" s="62"/>
    </row>
    <row r="8" spans="1:5" s="61" customFormat="1" ht="28.5" customHeight="1">
      <c r="A8" s="71" t="s">
        <v>47</v>
      </c>
      <c r="B8" s="71" t="s">
        <v>9</v>
      </c>
      <c r="C8" s="71">
        <v>88.0494</v>
      </c>
      <c r="D8" s="71">
        <v>88.0494</v>
      </c>
      <c r="E8" s="71"/>
    </row>
    <row r="9" spans="1:5" s="61" customFormat="1" ht="28.5" customHeight="1">
      <c r="A9" s="71" t="s">
        <v>48</v>
      </c>
      <c r="B9" s="71" t="s">
        <v>49</v>
      </c>
      <c r="C9" s="71">
        <v>86.0286</v>
      </c>
      <c r="D9" s="71">
        <v>86.0286</v>
      </c>
      <c r="E9" s="71"/>
    </row>
    <row r="10" spans="1:5" s="61" customFormat="1" ht="28.5" customHeight="1">
      <c r="A10" s="71" t="s">
        <v>50</v>
      </c>
      <c r="B10" s="71" t="s">
        <v>51</v>
      </c>
      <c r="C10" s="71">
        <v>23.6244</v>
      </c>
      <c r="D10" s="71">
        <v>23.6244</v>
      </c>
      <c r="E10" s="71"/>
    </row>
    <row r="11" spans="1:5" s="61" customFormat="1" ht="28.5" customHeight="1">
      <c r="A11" s="71" t="s">
        <v>52</v>
      </c>
      <c r="B11" s="71" t="s">
        <v>53</v>
      </c>
      <c r="C11" s="71">
        <v>15.21</v>
      </c>
      <c r="D11" s="71">
        <v>15.21</v>
      </c>
      <c r="E11" s="71"/>
    </row>
    <row r="12" spans="1:5" s="61" customFormat="1" ht="28.5" customHeight="1">
      <c r="A12" s="71" t="s">
        <v>54</v>
      </c>
      <c r="B12" s="71" t="s">
        <v>55</v>
      </c>
      <c r="C12" s="71">
        <v>47.1942</v>
      </c>
      <c r="D12" s="71">
        <v>47.1942</v>
      </c>
      <c r="E12" s="71"/>
    </row>
    <row r="13" spans="1:5" s="61" customFormat="1" ht="28.5" customHeight="1">
      <c r="A13" s="71" t="s">
        <v>56</v>
      </c>
      <c r="B13" s="71" t="s">
        <v>57</v>
      </c>
      <c r="C13" s="71">
        <v>2.0208</v>
      </c>
      <c r="D13" s="71">
        <v>2.0208</v>
      </c>
      <c r="E13" s="71"/>
    </row>
    <row r="14" spans="1:5" s="61" customFormat="1" ht="28.5" customHeight="1">
      <c r="A14" s="71" t="s">
        <v>58</v>
      </c>
      <c r="B14" s="71" t="s">
        <v>59</v>
      </c>
      <c r="C14" s="71">
        <v>2.0208</v>
      </c>
      <c r="D14" s="71">
        <v>2.0208</v>
      </c>
      <c r="E14" s="71"/>
    </row>
    <row r="15" spans="1:5" s="61" customFormat="1" ht="28.5" customHeight="1">
      <c r="A15" s="71" t="s">
        <v>60</v>
      </c>
      <c r="B15" s="71" t="s">
        <v>11</v>
      </c>
      <c r="C15" s="71">
        <v>40.1979</v>
      </c>
      <c r="D15" s="71">
        <v>40.1979</v>
      </c>
      <c r="E15" s="71"/>
    </row>
    <row r="16" spans="1:5" s="61" customFormat="1" ht="28.5" customHeight="1">
      <c r="A16" s="71" t="s">
        <v>61</v>
      </c>
      <c r="B16" s="71" t="s">
        <v>62</v>
      </c>
      <c r="C16" s="71">
        <v>40.1979</v>
      </c>
      <c r="D16" s="71">
        <v>40.1979</v>
      </c>
      <c r="E16" s="71"/>
    </row>
    <row r="17" spans="1:5" s="61" customFormat="1" ht="28.5" customHeight="1">
      <c r="A17" s="71" t="s">
        <v>63</v>
      </c>
      <c r="B17" s="71" t="s">
        <v>64</v>
      </c>
      <c r="C17" s="71">
        <v>23.2476</v>
      </c>
      <c r="D17" s="71">
        <v>23.2476</v>
      </c>
      <c r="E17" s="71"/>
    </row>
    <row r="18" spans="1:5" s="61" customFormat="1" ht="28.5" customHeight="1">
      <c r="A18" s="71" t="s">
        <v>65</v>
      </c>
      <c r="B18" s="71" t="s">
        <v>66</v>
      </c>
      <c r="C18" s="71">
        <v>11.346</v>
      </c>
      <c r="D18" s="71">
        <v>11.346</v>
      </c>
      <c r="E18" s="71"/>
    </row>
    <row r="19" spans="1:5" s="61" customFormat="1" ht="28.5" customHeight="1">
      <c r="A19" s="71" t="s">
        <v>67</v>
      </c>
      <c r="B19" s="71" t="s">
        <v>68</v>
      </c>
      <c r="C19" s="71">
        <v>5.6043</v>
      </c>
      <c r="D19" s="71">
        <v>5.6043</v>
      </c>
      <c r="E19" s="71"/>
    </row>
    <row r="20" spans="1:5" s="61" customFormat="1" ht="28.5" customHeight="1">
      <c r="A20" s="71" t="s">
        <v>69</v>
      </c>
      <c r="B20" s="71" t="s">
        <v>13</v>
      </c>
      <c r="C20" s="71">
        <v>553.2471</v>
      </c>
      <c r="D20" s="71">
        <v>400.5571</v>
      </c>
      <c r="E20" s="71">
        <v>152.69</v>
      </c>
    </row>
    <row r="21" spans="1:5" s="61" customFormat="1" ht="28.5" customHeight="1">
      <c r="A21" s="71" t="s">
        <v>70</v>
      </c>
      <c r="B21" s="71" t="s">
        <v>71</v>
      </c>
      <c r="C21" s="71">
        <v>553.2471</v>
      </c>
      <c r="D21" s="71">
        <v>400.5571</v>
      </c>
      <c r="E21" s="71">
        <v>152.69</v>
      </c>
    </row>
    <row r="22" spans="1:5" s="61" customFormat="1" ht="28.5" customHeight="1">
      <c r="A22" s="71" t="s">
        <v>72</v>
      </c>
      <c r="B22" s="71" t="s">
        <v>73</v>
      </c>
      <c r="C22" s="71">
        <v>262.7505</v>
      </c>
      <c r="D22" s="71">
        <v>262.7505</v>
      </c>
      <c r="E22" s="71"/>
    </row>
    <row r="23" spans="1:5" s="61" customFormat="1" ht="28.5" customHeight="1">
      <c r="A23" s="71" t="s">
        <v>74</v>
      </c>
      <c r="B23" s="71" t="s">
        <v>75</v>
      </c>
      <c r="C23" s="71">
        <v>45.12</v>
      </c>
      <c r="D23" s="71"/>
      <c r="E23" s="71">
        <v>45.12</v>
      </c>
    </row>
    <row r="24" spans="1:5" s="61" customFormat="1" ht="28.5" customHeight="1">
      <c r="A24" s="71" t="s">
        <v>76</v>
      </c>
      <c r="B24" s="71" t="s">
        <v>77</v>
      </c>
      <c r="C24" s="71">
        <v>137.8066</v>
      </c>
      <c r="D24" s="71">
        <v>137.8066</v>
      </c>
      <c r="E24" s="71"/>
    </row>
    <row r="25" spans="1:5" s="61" customFormat="1" ht="28.5" customHeight="1">
      <c r="A25" s="71" t="s">
        <v>78</v>
      </c>
      <c r="B25" s="71" t="s">
        <v>79</v>
      </c>
      <c r="C25" s="71">
        <v>53.52</v>
      </c>
      <c r="D25" s="71"/>
      <c r="E25" s="71">
        <v>53.52</v>
      </c>
    </row>
    <row r="26" spans="1:5" s="61" customFormat="1" ht="28.5" customHeight="1">
      <c r="A26" s="71" t="s">
        <v>80</v>
      </c>
      <c r="B26" s="71" t="s">
        <v>81</v>
      </c>
      <c r="C26" s="71">
        <v>54.05</v>
      </c>
      <c r="D26" s="71"/>
      <c r="E26" s="71">
        <v>54.05</v>
      </c>
    </row>
    <row r="27" spans="1:5" s="61" customFormat="1" ht="28.5" customHeight="1">
      <c r="A27" s="71" t="s">
        <v>82</v>
      </c>
      <c r="B27" s="71" t="s">
        <v>15</v>
      </c>
      <c r="C27" s="71">
        <v>50.0857</v>
      </c>
      <c r="D27" s="71">
        <v>50.0857</v>
      </c>
      <c r="E27" s="71"/>
    </row>
    <row r="28" spans="1:5" s="61" customFormat="1" ht="28.5" customHeight="1">
      <c r="A28" s="71" t="s">
        <v>83</v>
      </c>
      <c r="B28" s="71" t="s">
        <v>84</v>
      </c>
      <c r="C28" s="71">
        <v>50.0857</v>
      </c>
      <c r="D28" s="71">
        <v>50.0857</v>
      </c>
      <c r="E28" s="71"/>
    </row>
    <row r="29" spans="1:5" s="61" customFormat="1" ht="28.5" customHeight="1">
      <c r="A29" s="71" t="s">
        <v>85</v>
      </c>
      <c r="B29" s="71" t="s">
        <v>86</v>
      </c>
      <c r="C29" s="71">
        <v>50.0857</v>
      </c>
      <c r="D29" s="71">
        <v>50.0857</v>
      </c>
      <c r="E29" s="71"/>
    </row>
    <row r="30" s="61" customFormat="1" ht="21" customHeight="1"/>
    <row r="31" s="61" customFormat="1" ht="21" customHeight="1"/>
    <row r="32" s="61" customFormat="1" ht="21" customHeight="1"/>
    <row r="33" s="61" customFormat="1" ht="21" customHeight="1"/>
    <row r="34" s="61" customFormat="1" ht="21" customHeight="1"/>
    <row r="35" s="61" customFormat="1" ht="21" customHeight="1"/>
    <row r="36" s="61" customFormat="1" ht="21" customHeight="1"/>
    <row r="37" s="61" customFormat="1" ht="21" customHeight="1"/>
    <row r="38" s="61" customFormat="1" ht="21" customHeight="1"/>
    <row r="39" s="61" customFormat="1" ht="21" customHeight="1"/>
    <row r="40" s="61" customFormat="1" ht="21" customHeight="1"/>
    <row r="41" s="61" customFormat="1" ht="15"/>
    <row r="42" s="61" customFormat="1" ht="15"/>
    <row r="43" s="61" customFormat="1" ht="15"/>
    <row r="44" s="61" customFormat="1" ht="15"/>
    <row r="45" s="61" customFormat="1" ht="15"/>
    <row r="46" s="6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61" customWidth="1"/>
    <col min="2" max="2" width="38.00390625" style="61" customWidth="1"/>
    <col min="3" max="5" width="28.00390625" style="61" customWidth="1"/>
    <col min="6" max="6" width="9.140625" style="61" customWidth="1"/>
    <col min="7" max="7" width="13.57421875" style="61" customWidth="1"/>
    <col min="8" max="9" width="9.140625" style="61" customWidth="1"/>
  </cols>
  <sheetData>
    <row r="1" spans="1:7" s="61" customFormat="1" ht="21" customHeight="1">
      <c r="A1" s="62"/>
      <c r="B1" s="62"/>
      <c r="C1" s="62"/>
      <c r="D1" s="62"/>
      <c r="E1" s="62"/>
      <c r="F1" s="62"/>
      <c r="G1" s="62"/>
    </row>
    <row r="2" spans="1:7" s="61" customFormat="1" ht="29.25" customHeight="1">
      <c r="A2" s="64" t="s">
        <v>110</v>
      </c>
      <c r="B2" s="64"/>
      <c r="C2" s="64"/>
      <c r="D2" s="64"/>
      <c r="E2" s="64"/>
      <c r="F2" s="65"/>
      <c r="G2" s="65"/>
    </row>
    <row r="3" spans="1:7" s="61" customFormat="1" ht="21" customHeight="1">
      <c r="A3" s="73" t="s">
        <v>29</v>
      </c>
      <c r="B3" s="67"/>
      <c r="C3" s="67"/>
      <c r="D3" s="67"/>
      <c r="E3" s="63" t="s">
        <v>2</v>
      </c>
      <c r="F3" s="62"/>
      <c r="G3" s="62"/>
    </row>
    <row r="4" spans="1:7" s="61" customFormat="1" ht="17.25" customHeight="1">
      <c r="A4" s="68" t="s">
        <v>111</v>
      </c>
      <c r="B4" s="68"/>
      <c r="C4" s="68" t="s">
        <v>112</v>
      </c>
      <c r="D4" s="68"/>
      <c r="E4" s="68"/>
      <c r="F4" s="62"/>
      <c r="G4" s="62"/>
    </row>
    <row r="5" spans="1:7" s="61" customFormat="1" ht="21" customHeight="1">
      <c r="A5" s="68" t="s">
        <v>92</v>
      </c>
      <c r="B5" s="83" t="s">
        <v>93</v>
      </c>
      <c r="C5" s="84" t="s">
        <v>32</v>
      </c>
      <c r="D5" s="84" t="s">
        <v>113</v>
      </c>
      <c r="E5" s="84" t="s">
        <v>114</v>
      </c>
      <c r="F5" s="62"/>
      <c r="G5" s="62"/>
    </row>
    <row r="6" spans="1:7" s="61" customFormat="1" ht="21" customHeight="1">
      <c r="A6" s="85" t="s">
        <v>46</v>
      </c>
      <c r="B6" s="85" t="s">
        <v>46</v>
      </c>
      <c r="C6" s="86">
        <v>1</v>
      </c>
      <c r="D6" s="86">
        <f>C6+1</f>
        <v>2</v>
      </c>
      <c r="E6" s="86">
        <f>D6+1</f>
        <v>3</v>
      </c>
      <c r="F6" s="62"/>
      <c r="G6" s="62"/>
    </row>
    <row r="7" spans="1:8" s="61" customFormat="1" ht="27" customHeight="1">
      <c r="A7" s="70"/>
      <c r="B7" s="70" t="s">
        <v>32</v>
      </c>
      <c r="C7" s="81">
        <v>578.8901</v>
      </c>
      <c r="D7" s="81">
        <v>512.6021</v>
      </c>
      <c r="E7" s="81">
        <v>66.288</v>
      </c>
      <c r="F7" s="87"/>
      <c r="G7" s="87"/>
      <c r="H7" s="69"/>
    </row>
    <row r="8" spans="1:5" s="61" customFormat="1" ht="27" customHeight="1">
      <c r="A8" s="70" t="s">
        <v>115</v>
      </c>
      <c r="B8" s="70" t="s">
        <v>116</v>
      </c>
      <c r="C8" s="81">
        <v>471.7469</v>
      </c>
      <c r="D8" s="81">
        <v>471.7469</v>
      </c>
      <c r="E8" s="81"/>
    </row>
    <row r="9" spans="1:5" s="61" customFormat="1" ht="27" customHeight="1">
      <c r="A9" s="70" t="s">
        <v>117</v>
      </c>
      <c r="B9" s="70" t="s">
        <v>118</v>
      </c>
      <c r="C9" s="81">
        <v>188.694</v>
      </c>
      <c r="D9" s="81">
        <v>188.694</v>
      </c>
      <c r="E9" s="81"/>
    </row>
    <row r="10" spans="1:5" s="61" customFormat="1" ht="27" customHeight="1">
      <c r="A10" s="70" t="s">
        <v>119</v>
      </c>
      <c r="B10" s="70" t="s">
        <v>120</v>
      </c>
      <c r="C10" s="81">
        <v>48.54</v>
      </c>
      <c r="D10" s="81">
        <v>48.54</v>
      </c>
      <c r="E10" s="81"/>
    </row>
    <row r="11" spans="1:5" s="61" customFormat="1" ht="27" customHeight="1">
      <c r="A11" s="70" t="s">
        <v>121</v>
      </c>
      <c r="B11" s="70" t="s">
        <v>122</v>
      </c>
      <c r="C11" s="81">
        <v>93.1951</v>
      </c>
      <c r="D11" s="81">
        <v>93.1951</v>
      </c>
      <c r="E11" s="81"/>
    </row>
    <row r="12" spans="1:5" s="61" customFormat="1" ht="27" customHeight="1">
      <c r="A12" s="70" t="s">
        <v>123</v>
      </c>
      <c r="B12" s="70" t="s">
        <v>124</v>
      </c>
      <c r="C12" s="81">
        <v>47.1942</v>
      </c>
      <c r="D12" s="81">
        <v>47.1942</v>
      </c>
      <c r="E12" s="81"/>
    </row>
    <row r="13" spans="1:5" s="61" customFormat="1" ht="27" customHeight="1">
      <c r="A13" s="70" t="s">
        <v>125</v>
      </c>
      <c r="B13" s="70" t="s">
        <v>126</v>
      </c>
      <c r="C13" s="81">
        <v>34.5936</v>
      </c>
      <c r="D13" s="81">
        <v>34.5936</v>
      </c>
      <c r="E13" s="81"/>
    </row>
    <row r="14" spans="1:5" s="61" customFormat="1" ht="27" customHeight="1">
      <c r="A14" s="70" t="s">
        <v>127</v>
      </c>
      <c r="B14" s="70" t="s">
        <v>128</v>
      </c>
      <c r="C14" s="81">
        <v>5.6043</v>
      </c>
      <c r="D14" s="81">
        <v>5.6043</v>
      </c>
      <c r="E14" s="81"/>
    </row>
    <row r="15" spans="1:5" s="61" customFormat="1" ht="27" customHeight="1">
      <c r="A15" s="70" t="s">
        <v>129</v>
      </c>
      <c r="B15" s="70" t="s">
        <v>130</v>
      </c>
      <c r="C15" s="81">
        <v>50.0857</v>
      </c>
      <c r="D15" s="81">
        <v>50.0857</v>
      </c>
      <c r="E15" s="81"/>
    </row>
    <row r="16" spans="1:5" s="61" customFormat="1" ht="27" customHeight="1">
      <c r="A16" s="70" t="s">
        <v>131</v>
      </c>
      <c r="B16" s="70" t="s">
        <v>132</v>
      </c>
      <c r="C16" s="81">
        <v>3.84</v>
      </c>
      <c r="D16" s="81">
        <v>3.84</v>
      </c>
      <c r="E16" s="81"/>
    </row>
    <row r="17" spans="1:5" s="61" customFormat="1" ht="27" customHeight="1">
      <c r="A17" s="70" t="s">
        <v>133</v>
      </c>
      <c r="B17" s="70" t="s">
        <v>134</v>
      </c>
      <c r="C17" s="81">
        <v>59.288</v>
      </c>
      <c r="D17" s="81"/>
      <c r="E17" s="81">
        <v>59.288</v>
      </c>
    </row>
    <row r="18" spans="1:5" s="61" customFormat="1" ht="27" customHeight="1">
      <c r="A18" s="70" t="s">
        <v>135</v>
      </c>
      <c r="B18" s="70" t="s">
        <v>136</v>
      </c>
      <c r="C18" s="81">
        <v>2.5</v>
      </c>
      <c r="D18" s="81"/>
      <c r="E18" s="81">
        <v>2.5</v>
      </c>
    </row>
    <row r="19" spans="1:5" s="61" customFormat="1" ht="27" customHeight="1">
      <c r="A19" s="70" t="s">
        <v>137</v>
      </c>
      <c r="B19" s="70" t="s">
        <v>138</v>
      </c>
      <c r="C19" s="81">
        <v>4.5</v>
      </c>
      <c r="D19" s="81"/>
      <c r="E19" s="81">
        <v>4.5</v>
      </c>
    </row>
    <row r="20" spans="1:5" s="61" customFormat="1" ht="27" customHeight="1">
      <c r="A20" s="70" t="s">
        <v>139</v>
      </c>
      <c r="B20" s="70" t="s">
        <v>140</v>
      </c>
      <c r="C20" s="81">
        <v>2.16</v>
      </c>
      <c r="D20" s="81"/>
      <c r="E20" s="81">
        <v>2.16</v>
      </c>
    </row>
    <row r="21" spans="1:5" s="61" customFormat="1" ht="27" customHeight="1">
      <c r="A21" s="70" t="s">
        <v>141</v>
      </c>
      <c r="B21" s="70" t="s">
        <v>142</v>
      </c>
      <c r="C21" s="81">
        <v>4.782</v>
      </c>
      <c r="D21" s="81"/>
      <c r="E21" s="81">
        <v>4.782</v>
      </c>
    </row>
    <row r="22" spans="1:5" s="61" customFormat="1" ht="27" customHeight="1">
      <c r="A22" s="70" t="s">
        <v>143</v>
      </c>
      <c r="B22" s="70" t="s">
        <v>144</v>
      </c>
      <c r="C22" s="81">
        <v>1.152</v>
      </c>
      <c r="D22" s="81"/>
      <c r="E22" s="81">
        <v>1.152</v>
      </c>
    </row>
    <row r="23" spans="1:5" s="61" customFormat="1" ht="27" customHeight="1">
      <c r="A23" s="70" t="s">
        <v>145</v>
      </c>
      <c r="B23" s="70" t="s">
        <v>146</v>
      </c>
      <c r="C23" s="81">
        <v>6.436</v>
      </c>
      <c r="D23" s="81"/>
      <c r="E23" s="81">
        <v>6.436</v>
      </c>
    </row>
    <row r="24" spans="1:5" s="61" customFormat="1" ht="27" customHeight="1">
      <c r="A24" s="70" t="s">
        <v>147</v>
      </c>
      <c r="B24" s="70" t="s">
        <v>148</v>
      </c>
      <c r="C24" s="81">
        <v>1</v>
      </c>
      <c r="D24" s="81"/>
      <c r="E24" s="81">
        <v>1</v>
      </c>
    </row>
    <row r="25" spans="1:5" s="61" customFormat="1" ht="27" customHeight="1">
      <c r="A25" s="70" t="s">
        <v>149</v>
      </c>
      <c r="B25" s="70" t="s">
        <v>150</v>
      </c>
      <c r="C25" s="81">
        <v>1</v>
      </c>
      <c r="D25" s="81"/>
      <c r="E25" s="81">
        <v>1</v>
      </c>
    </row>
    <row r="26" spans="1:5" s="61" customFormat="1" ht="27" customHeight="1">
      <c r="A26" s="70" t="s">
        <v>151</v>
      </c>
      <c r="B26" s="70" t="s">
        <v>152</v>
      </c>
      <c r="C26" s="81">
        <v>14.9</v>
      </c>
      <c r="D26" s="81"/>
      <c r="E26" s="81">
        <v>14.9</v>
      </c>
    </row>
    <row r="27" spans="1:5" s="61" customFormat="1" ht="27" customHeight="1">
      <c r="A27" s="70" t="s">
        <v>153</v>
      </c>
      <c r="B27" s="70" t="s">
        <v>154</v>
      </c>
      <c r="C27" s="81">
        <v>2.212</v>
      </c>
      <c r="D27" s="81"/>
      <c r="E27" s="81">
        <v>2.212</v>
      </c>
    </row>
    <row r="28" spans="1:5" s="61" customFormat="1" ht="27" customHeight="1">
      <c r="A28" s="70" t="s">
        <v>155</v>
      </c>
      <c r="B28" s="70" t="s">
        <v>156</v>
      </c>
      <c r="C28" s="81">
        <v>2.47</v>
      </c>
      <c r="D28" s="81"/>
      <c r="E28" s="81">
        <v>2.47</v>
      </c>
    </row>
    <row r="29" spans="1:5" s="61" customFormat="1" ht="27" customHeight="1">
      <c r="A29" s="70" t="s">
        <v>157</v>
      </c>
      <c r="B29" s="70" t="s">
        <v>158</v>
      </c>
      <c r="C29" s="81">
        <v>2.88</v>
      </c>
      <c r="D29" s="81"/>
      <c r="E29" s="81">
        <v>2.88</v>
      </c>
    </row>
    <row r="30" spans="1:5" s="61" customFormat="1" ht="27" customHeight="1">
      <c r="A30" s="70" t="s">
        <v>159</v>
      </c>
      <c r="B30" s="70" t="s">
        <v>160</v>
      </c>
      <c r="C30" s="81">
        <v>13.296</v>
      </c>
      <c r="D30" s="81"/>
      <c r="E30" s="81">
        <v>13.296</v>
      </c>
    </row>
    <row r="31" spans="1:5" s="61" customFormat="1" ht="27" customHeight="1">
      <c r="A31" s="70" t="s">
        <v>161</v>
      </c>
      <c r="B31" s="70" t="s">
        <v>162</v>
      </c>
      <c r="C31" s="81">
        <v>40.8552</v>
      </c>
      <c r="D31" s="81">
        <v>40.8552</v>
      </c>
      <c r="E31" s="81"/>
    </row>
    <row r="32" spans="1:5" s="61" customFormat="1" ht="27" customHeight="1">
      <c r="A32" s="70" t="s">
        <v>163</v>
      </c>
      <c r="B32" s="70" t="s">
        <v>164</v>
      </c>
      <c r="C32" s="81">
        <v>22.5444</v>
      </c>
      <c r="D32" s="81">
        <v>22.5444</v>
      </c>
      <c r="E32" s="81"/>
    </row>
    <row r="33" spans="1:5" s="61" customFormat="1" ht="27" customHeight="1">
      <c r="A33" s="70" t="s">
        <v>165</v>
      </c>
      <c r="B33" s="70" t="s">
        <v>166</v>
      </c>
      <c r="C33" s="81">
        <v>3.0312</v>
      </c>
      <c r="D33" s="81">
        <v>3.0312</v>
      </c>
      <c r="E33" s="81"/>
    </row>
    <row r="34" spans="1:5" s="61" customFormat="1" ht="27" customHeight="1">
      <c r="A34" s="70" t="s">
        <v>167</v>
      </c>
      <c r="B34" s="70" t="s">
        <v>168</v>
      </c>
      <c r="C34" s="81">
        <v>13.4796</v>
      </c>
      <c r="D34" s="81">
        <v>13.4796</v>
      </c>
      <c r="E34" s="81"/>
    </row>
    <row r="35" spans="1:5" s="61" customFormat="1" ht="27" customHeight="1">
      <c r="A35" s="70" t="s">
        <v>169</v>
      </c>
      <c r="B35" s="70" t="s">
        <v>170</v>
      </c>
      <c r="C35" s="81">
        <v>1.8</v>
      </c>
      <c r="D35" s="81">
        <v>1.8</v>
      </c>
      <c r="E35" s="81"/>
    </row>
    <row r="36" spans="1:5" s="61" customFormat="1" ht="27" customHeight="1">
      <c r="A36" s="70" t="s">
        <v>171</v>
      </c>
      <c r="B36" s="70" t="s">
        <v>172</v>
      </c>
      <c r="C36" s="81">
        <v>7</v>
      </c>
      <c r="D36" s="81"/>
      <c r="E36" s="81">
        <v>7</v>
      </c>
    </row>
    <row r="37" spans="1:5" s="61" customFormat="1" ht="27" customHeight="1">
      <c r="A37" s="70" t="s">
        <v>173</v>
      </c>
      <c r="B37" s="70" t="s">
        <v>174</v>
      </c>
      <c r="C37" s="81">
        <v>7</v>
      </c>
      <c r="D37" s="81"/>
      <c r="E37" s="81">
        <v>7</v>
      </c>
    </row>
    <row r="38" s="61" customFormat="1" ht="21" customHeight="1"/>
    <row r="39" s="61" customFormat="1" ht="21" customHeight="1"/>
    <row r="40" s="61" customFormat="1" ht="21" customHeight="1"/>
    <row r="41" s="61" customFormat="1" ht="21" customHeight="1"/>
    <row r="42" s="61" customFormat="1" ht="21" customHeight="1"/>
    <row r="43" s="61" customFormat="1" ht="21" customHeight="1"/>
    <row r="44" s="61" customFormat="1" ht="21" customHeight="1"/>
    <row r="45" s="61" customFormat="1" ht="21" customHeight="1"/>
    <row r="46" s="61" customFormat="1" ht="21" customHeight="1"/>
    <row r="47" s="61" customFormat="1" ht="21" customHeight="1"/>
    <row r="48" s="6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61" customWidth="1"/>
    <col min="2" max="2" width="38.00390625" style="61" customWidth="1"/>
    <col min="3" max="3" width="21.8515625" style="61" customWidth="1"/>
    <col min="4" max="4" width="15.140625" style="61" customWidth="1"/>
    <col min="5" max="5" width="14.28125" style="61" customWidth="1"/>
    <col min="6" max="6" width="14.7109375" style="61" customWidth="1"/>
    <col min="7" max="7" width="16.8515625" style="61" customWidth="1"/>
    <col min="8" max="8" width="9.140625" style="61" customWidth="1"/>
  </cols>
  <sheetData>
    <row r="1" spans="5:7" s="61" customFormat="1" ht="22.5" customHeight="1">
      <c r="E1" s="74"/>
      <c r="F1" s="74"/>
      <c r="G1" s="74"/>
    </row>
    <row r="2" spans="1:7" s="61" customFormat="1" ht="30" customHeight="1">
      <c r="A2" s="64" t="s">
        <v>175</v>
      </c>
      <c r="B2" s="64"/>
      <c r="C2" s="64"/>
      <c r="D2" s="64"/>
      <c r="E2" s="64"/>
      <c r="F2" s="64"/>
      <c r="G2" s="64"/>
    </row>
    <row r="3" spans="1:7" s="61" customFormat="1" ht="18" customHeight="1">
      <c r="A3" s="66" t="s">
        <v>88</v>
      </c>
      <c r="B3" s="66"/>
      <c r="C3" s="66"/>
      <c r="D3" s="66"/>
      <c r="E3" s="75"/>
      <c r="F3" s="75"/>
      <c r="G3" s="63" t="s">
        <v>2</v>
      </c>
    </row>
    <row r="4" spans="1:7" s="61" customFormat="1" ht="31.5" customHeight="1">
      <c r="A4" s="68" t="s">
        <v>176</v>
      </c>
      <c r="B4" s="68" t="s">
        <v>177</v>
      </c>
      <c r="C4" s="68" t="s">
        <v>32</v>
      </c>
      <c r="D4" s="76" t="s">
        <v>178</v>
      </c>
      <c r="E4" s="76" t="s">
        <v>179</v>
      </c>
      <c r="F4" s="76" t="s">
        <v>180</v>
      </c>
      <c r="G4" s="76" t="s">
        <v>181</v>
      </c>
    </row>
    <row r="5" spans="1:7" s="61" customFormat="1" ht="12" customHeight="1">
      <c r="A5" s="68"/>
      <c r="B5" s="68"/>
      <c r="C5" s="68"/>
      <c r="D5" s="76"/>
      <c r="E5" s="76"/>
      <c r="F5" s="76"/>
      <c r="G5" s="76"/>
    </row>
    <row r="6" spans="1:7" s="61" customFormat="1" ht="21.75" customHeight="1">
      <c r="A6" s="77" t="s">
        <v>46</v>
      </c>
      <c r="B6" s="77" t="s">
        <v>46</v>
      </c>
      <c r="C6" s="78">
        <v>1</v>
      </c>
      <c r="D6" s="78">
        <v>2</v>
      </c>
      <c r="E6" s="78">
        <v>5</v>
      </c>
      <c r="F6" s="78">
        <v>6</v>
      </c>
      <c r="G6" s="79">
        <v>7</v>
      </c>
    </row>
    <row r="7" spans="1:7" s="61" customFormat="1" ht="27.75" customHeight="1">
      <c r="A7" s="80" t="s">
        <v>182</v>
      </c>
      <c r="B7" s="80" t="s">
        <v>183</v>
      </c>
      <c r="C7" s="81">
        <v>14.9</v>
      </c>
      <c r="D7" s="81"/>
      <c r="E7" s="82">
        <v>14.9</v>
      </c>
      <c r="F7" s="81"/>
      <c r="G7" s="81"/>
    </row>
    <row r="8" s="61" customFormat="1" ht="15"/>
    <row r="9" s="61" customFormat="1" ht="15"/>
    <row r="10" s="61" customFormat="1" ht="15"/>
    <row r="11" s="61" customFormat="1" ht="15"/>
    <row r="12" s="61" customFormat="1" ht="15"/>
    <row r="13" s="61" customFormat="1" ht="15"/>
    <row r="14" s="61" customFormat="1" ht="15"/>
    <row r="15" s="61" customFormat="1" ht="15"/>
    <row r="16" s="61" customFormat="1" ht="15"/>
    <row r="17" s="61" customFormat="1" ht="15"/>
    <row r="18" s="61" customFormat="1" ht="15"/>
    <row r="19" s="61" customFormat="1" ht="15"/>
    <row r="20" s="61" customFormat="1" ht="15"/>
    <row r="21" s="61" customFormat="1" ht="15"/>
    <row r="22" s="61" customFormat="1" ht="15"/>
    <row r="23" s="61" customFormat="1" ht="15"/>
    <row r="24" s="61" customFormat="1" ht="15"/>
    <row r="25" s="6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61" customWidth="1"/>
    <col min="2" max="2" width="49.140625" style="61" customWidth="1"/>
    <col min="3" max="3" width="32.00390625" style="61" customWidth="1"/>
    <col min="4" max="5" width="28.00390625" style="61" customWidth="1"/>
    <col min="6" max="6" width="9.140625" style="61" customWidth="1"/>
    <col min="7" max="7" width="13.57421875" style="61" customWidth="1"/>
    <col min="8" max="9" width="9.140625" style="61" customWidth="1"/>
  </cols>
  <sheetData>
    <row r="1" spans="1:7" s="61" customFormat="1" ht="22.5" customHeight="1">
      <c r="A1" s="62"/>
      <c r="B1" s="62"/>
      <c r="C1" s="62"/>
      <c r="D1" s="72" t="s">
        <v>184</v>
      </c>
      <c r="E1" s="67"/>
      <c r="F1" s="62"/>
      <c r="G1" s="62"/>
    </row>
    <row r="2" spans="1:7" s="61" customFormat="1" ht="29.25" customHeight="1">
      <c r="A2" s="64" t="s">
        <v>185</v>
      </c>
      <c r="B2" s="64"/>
      <c r="C2" s="64"/>
      <c r="D2" s="64"/>
      <c r="E2" s="64"/>
      <c r="F2" s="65"/>
      <c r="G2" s="65"/>
    </row>
    <row r="3" spans="1:7" s="61" customFormat="1" ht="21" customHeight="1">
      <c r="A3" s="73"/>
      <c r="B3" s="67"/>
      <c r="C3" s="67"/>
      <c r="D3" s="67"/>
      <c r="E3" s="63" t="s">
        <v>2</v>
      </c>
      <c r="F3" s="62"/>
      <c r="G3" s="62"/>
    </row>
    <row r="4" spans="1:7" s="61" customFormat="1" ht="24.75" customHeight="1">
      <c r="A4" s="68" t="s">
        <v>89</v>
      </c>
      <c r="B4" s="68"/>
      <c r="C4" s="68" t="s">
        <v>109</v>
      </c>
      <c r="D4" s="68"/>
      <c r="E4" s="68"/>
      <c r="F4" s="62"/>
      <c r="G4" s="62"/>
    </row>
    <row r="5" spans="1:7" s="61" customFormat="1" ht="21" customHeight="1">
      <c r="A5" s="68" t="s">
        <v>92</v>
      </c>
      <c r="B5" s="68" t="s">
        <v>93</v>
      </c>
      <c r="C5" s="68" t="s">
        <v>32</v>
      </c>
      <c r="D5" s="68" t="s">
        <v>90</v>
      </c>
      <c r="E5" s="68" t="s">
        <v>91</v>
      </c>
      <c r="F5" s="62"/>
      <c r="G5" s="62"/>
    </row>
    <row r="6" spans="1:8" s="61" customFormat="1" ht="21" customHeight="1">
      <c r="A6" s="68" t="s">
        <v>46</v>
      </c>
      <c r="B6" s="68" t="s">
        <v>46</v>
      </c>
      <c r="C6" s="68">
        <v>1</v>
      </c>
      <c r="D6" s="68">
        <f>C6+1</f>
        <v>2</v>
      </c>
      <c r="E6" s="68">
        <f>D6+1</f>
        <v>3</v>
      </c>
      <c r="F6" s="62"/>
      <c r="G6" s="62"/>
      <c r="H6" s="69"/>
    </row>
    <row r="7" spans="1:7" s="61" customFormat="1" ht="27" customHeight="1">
      <c r="A7" s="70"/>
      <c r="B7" s="70"/>
      <c r="C7" s="71"/>
      <c r="D7" s="71"/>
      <c r="E7" s="71"/>
      <c r="F7" s="62"/>
      <c r="G7" s="62"/>
    </row>
    <row r="8" s="61" customFormat="1" ht="21" customHeight="1"/>
    <row r="9" s="61" customFormat="1" ht="21" customHeight="1"/>
    <row r="10" s="61" customFormat="1" ht="21" customHeight="1"/>
    <row r="11" s="61" customFormat="1" ht="21" customHeight="1"/>
    <row r="12" s="61" customFormat="1" ht="21" customHeight="1"/>
    <row r="13" s="61" customFormat="1" ht="21" customHeight="1"/>
    <row r="14" s="61" customFormat="1" ht="21" customHeight="1"/>
    <row r="15" s="61" customFormat="1" ht="21" customHeight="1"/>
    <row r="16" s="61" customFormat="1" ht="21" customHeight="1"/>
    <row r="17" s="61" customFormat="1" ht="21" customHeight="1"/>
    <row r="18" s="6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61" customWidth="1"/>
    <col min="2" max="2" width="49.140625" style="61" customWidth="1"/>
    <col min="3" max="3" width="32.00390625" style="61" customWidth="1"/>
    <col min="4" max="5" width="28.00390625" style="61" customWidth="1"/>
    <col min="6" max="6" width="9.140625" style="61" customWidth="1"/>
    <col min="7" max="7" width="13.57421875" style="61" customWidth="1"/>
    <col min="8" max="9" width="9.140625" style="61" customWidth="1"/>
  </cols>
  <sheetData>
    <row r="1" spans="1:7" s="61" customFormat="1" ht="26.25" customHeight="1">
      <c r="A1" s="62"/>
      <c r="B1" s="62"/>
      <c r="C1" s="63" t="s">
        <v>186</v>
      </c>
      <c r="D1" s="63"/>
      <c r="E1" s="63"/>
      <c r="F1" s="62"/>
      <c r="G1" s="62"/>
    </row>
    <row r="2" spans="1:7" s="61" customFormat="1" ht="29.25" customHeight="1">
      <c r="A2" s="64" t="s">
        <v>187</v>
      </c>
      <c r="B2" s="64"/>
      <c r="C2" s="64"/>
      <c r="D2" s="64"/>
      <c r="E2" s="64"/>
      <c r="F2" s="65"/>
      <c r="G2" s="65"/>
    </row>
    <row r="3" spans="1:7" s="61" customFormat="1" ht="21" customHeight="1">
      <c r="A3" s="66" t="s">
        <v>1</v>
      </c>
      <c r="B3" s="67"/>
      <c r="C3" s="67"/>
      <c r="D3" s="67"/>
      <c r="E3" s="63" t="s">
        <v>2</v>
      </c>
      <c r="F3" s="62"/>
      <c r="G3" s="62"/>
    </row>
    <row r="4" spans="1:7" s="61" customFormat="1" ht="25.5" customHeight="1">
      <c r="A4" s="68" t="s">
        <v>89</v>
      </c>
      <c r="B4" s="68"/>
      <c r="C4" s="68" t="s">
        <v>109</v>
      </c>
      <c r="D4" s="68"/>
      <c r="E4" s="68"/>
      <c r="F4" s="62"/>
      <c r="G4" s="62"/>
    </row>
    <row r="5" spans="1:7" s="61" customFormat="1" ht="28.5" customHeight="1">
      <c r="A5" s="68" t="s">
        <v>92</v>
      </c>
      <c r="B5" s="68" t="s">
        <v>93</v>
      </c>
      <c r="C5" s="68" t="s">
        <v>32</v>
      </c>
      <c r="D5" s="68" t="s">
        <v>90</v>
      </c>
      <c r="E5" s="68" t="s">
        <v>91</v>
      </c>
      <c r="F5" s="62"/>
      <c r="G5" s="62"/>
    </row>
    <row r="6" spans="1:8" s="61" customFormat="1" ht="21" customHeight="1">
      <c r="A6" s="68" t="s">
        <v>46</v>
      </c>
      <c r="B6" s="68" t="s">
        <v>46</v>
      </c>
      <c r="C6" s="68">
        <v>1</v>
      </c>
      <c r="D6" s="68">
        <f>C6+1</f>
        <v>2</v>
      </c>
      <c r="E6" s="68">
        <f>D6+1</f>
        <v>3</v>
      </c>
      <c r="F6" s="62"/>
      <c r="G6" s="62"/>
      <c r="H6" s="69"/>
    </row>
    <row r="7" spans="1:7" s="61" customFormat="1" ht="27" customHeight="1">
      <c r="A7" s="70"/>
      <c r="B7" s="70"/>
      <c r="C7" s="71"/>
      <c r="D7" s="71"/>
      <c r="E7" s="71"/>
      <c r="F7" s="62"/>
      <c r="G7" s="62"/>
    </row>
    <row r="8" s="61" customFormat="1" ht="21" customHeight="1"/>
    <row r="9" s="61" customFormat="1" ht="21" customHeight="1"/>
    <row r="10" s="61" customFormat="1" ht="21" customHeight="1"/>
    <row r="11" s="61" customFormat="1" ht="21" customHeight="1"/>
    <row r="12" s="61" customFormat="1" ht="21" customHeight="1"/>
    <row r="13" s="61" customFormat="1" ht="21" customHeight="1"/>
    <row r="14" s="61" customFormat="1" ht="21" customHeight="1"/>
    <row r="15" s="61" customFormat="1" ht="21" customHeight="1"/>
    <row r="16" s="61" customFormat="1" ht="21" customHeight="1"/>
    <row r="17" s="61" customFormat="1" ht="21" customHeight="1"/>
    <row r="18" s="6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2022-02-22T07:21:13Z</dcterms:created>
  <dcterms:modified xsi:type="dcterms:W3CDTF">2022-03-07T08:26:35Z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B77C2F101E7A4F6880ADF510E3EC96D0</vt:lpwstr>
  </property>
  <property fmtid="{D5CDD505-2E9C-101B-9397-08002B2CF9AE}" pid="4" name="KSOProductBuildV">
    <vt:lpwstr>2052-11.1.0.11294</vt:lpwstr>
  </property>
</Properties>
</file>