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'收支预算总表'!$A$1:$D$22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'一般公共预算支出表'!$A$1:$E$36</definedName>
    <definedName name="_xlnm.Print_Titles" localSheetId="5">'一般公共预算基本支出表'!$A:$E,'一般公共预算基本支出表'!$1:$6</definedName>
    <definedName name="_xlnm.Print_Area" localSheetId="5">'一般公共预算基本支出表'!$A$1:$E$36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<sst xmlns="http://schemas.openxmlformats.org/spreadsheetml/2006/main" count="272" uniqueCount="145">
  <si>
    <t>收支预算总表</t>
  </si>
  <si>
    <t>填报单位:赣州市赣县区赣南苏区发展振兴工作领导小组办公室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</si>
  <si>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</si>
  <si>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</si>
  <si>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</si>
  <si>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</si>
  <si>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</si>
  <si>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</si>
  <si>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</si>
  <si>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</si>
  <si>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</si>
  <si>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</si>
  <si>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</si>
  <si>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</si>
  <si>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</si>
  <si>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</si>
  <si>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</si>
  <si>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</si>
  <si>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</si>
  <si>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</si>
  <si>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</si>
  <si>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</si>
  <si>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</si>
  <si>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</si>
  <si>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</si>
  <si>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</si>
  <si>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</si>
  <si>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</si>
  <si>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</si>
  <si>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</si>
  <si>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</si>
  <si>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</si>
  <si>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</si>
  <si>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</si>
  <si>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</si>
  <si>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</si>
  <si>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</si>
  <si>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</si>
  <si>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</si>
  <si>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</si>
  <si>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</si>
  <si>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</si>
  <si>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</si>
  <si>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</si>
  <si>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</si>
  <si>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</si>
  <si>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</si>
  <si>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</si>
  <si>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</si>
  <si>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</si>
  <si>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</si>
  <si>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</si>
  <si>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</si>
  <si>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</si>
  <si>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</si>
  <si>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</si>
  <si>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</si>
  <si>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</si>
  <si>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</si>
  <si>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</si>
  <si>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</si>
  <si>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</si>
  <si>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</si>
  <si>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</si>
  <si>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</si>
  <si>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</si>
  <si>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</si>
  <si>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</si>
  <si>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</si>
  <si>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</si>
  <si>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</si>
  <si>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</si>
  <si>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</si>
  <si>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</si>
  <si>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</si>
  <si>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</si>
  <si>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</si>
  <si>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</si>
  <si>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</si>
  <si>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</si>
  <si>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</si>
  <si>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</si>
  <si>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</si>
  <si>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</si>
  <si>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</si>
  <si>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</si>
  <si>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</si>
  <si>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</si>
  <si>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</si>
  <si>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</si>
  <si>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</si>
  <si>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</si>
  <si>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</si>
  <si>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</si>
  <si>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</si>
  <si>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</si>
  <si>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</si>
  <si>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</si>
  <si>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</si>
  <si>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</si>
  <si>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</si>
  <si>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</si>
  <si>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</si>
  <si>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</si>
  <si>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</si>
  <si>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</si>
  <si>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</si>
  <si>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</si>
  <si>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</si>
  <si>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</si>
  <si>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</si>
  <si>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</si>
  <si>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</si>
  <si>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</si>
  <si>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</si>
  <si>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</si>
  <si>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</si>
  <si>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</si>
  <si>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</si>
  <si>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</si>
  <si>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</si>
  <si>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</si>
  <si>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</si>
  <si>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</si>
  <si>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</si>
  <si>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</si>
  <si>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</si>
  <si>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</si>
  <si>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</si>
  <si>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对个人和家庭的补助</t>
  </si>
  <si>
    <t>3039901</t>
  </si>
  <si>
    <t>　高温津贴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</si>
  <si>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</si>
  <si>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</si>
  <si>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</si>
  <si>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</si>
  <si>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</si>
  <si>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</si>
  <si>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</si>
  <si>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622</t>
  </si>
  <si>
    <t>振兴办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</si>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</sst>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92.15</v>
      </c>
      <c r="C6" s="52" t="str">
        <f>'支出总表（引用）'!A8</f>
        <v>一般公共服务支出</v>
      </c>
      <c r="D6" s="53">
        <f>'支出总表（引用）'!B8</f>
        <v>78.85</v>
      </c>
    </row>
    <row r="7" spans="1:4" s="1" customFormat="1" ht="17.25" customHeight="1">
      <c r="A7" s="35" t="s">
        <v>9</v>
      </c>
      <c r="B7" s="36">
        <v>92.15</v>
      </c>
      <c r="C7" s="52" t="str">
        <f>'支出总表（引用）'!A9</f>
        <v>社会保障和就业支出</v>
      </c>
      <c r="D7" s="53">
        <f>'支出总表（引用）'!B9</f>
        <v>5.97</v>
      </c>
    </row>
    <row r="8" spans="1:4" s="1" customFormat="1" ht="17.25" customHeight="1">
      <c r="A8" s="35" t="s">
        <v>10</v>
      </c>
      <c r="B8" s="36"/>
      <c r="C8" s="52" t="str">
        <f>'支出总表（引用）'!A10</f>
        <v>卫生健康支出</v>
      </c>
      <c r="D8" s="53">
        <f>'支出总表（引用）'!B10</f>
        <v>2.5</v>
      </c>
    </row>
    <row r="9" spans="1:4" s="1" customFormat="1" ht="17.25" customHeight="1">
      <c r="A9" s="35" t="s">
        <v>11</v>
      </c>
      <c r="B9" s="36"/>
      <c r="C9" s="52" t="str">
        <f>'支出总表（引用）'!A11</f>
        <v>住房保障支出</v>
      </c>
      <c r="D9" s="53">
        <f>'支出总表（引用）'!B11</f>
        <v>4.83</v>
      </c>
    </row>
    <row r="10" spans="1:4" s="1" customFormat="1" ht="17.25" customHeight="1">
      <c r="A10" s="35" t="s">
        <v>12</v>
      </c>
      <c r="B10" s="36"/>
      <c r="C10" s="52"/>
      <c r="D10" s="53"/>
    </row>
    <row r="11" spans="1:4" s="1" customFormat="1" ht="17.25" customHeight="1">
      <c r="A11" s="35" t="s">
        <v>13</v>
      </c>
      <c r="B11" s="36"/>
      <c r="C11" s="52"/>
      <c r="D11" s="53"/>
    </row>
    <row r="12" spans="1:4" s="1" customFormat="1" ht="17.25" customHeight="1">
      <c r="A12" s="35" t="s">
        <v>14</v>
      </c>
      <c r="B12" s="36"/>
      <c r="C12" s="52"/>
      <c r="D12" s="53"/>
    </row>
    <row r="13" spans="1:4" s="1" customFormat="1" ht="17.25" customHeight="1">
      <c r="A13" s="35" t="s">
        <v>15</v>
      </c>
      <c r="B13" s="36"/>
      <c r="C13" s="52"/>
      <c r="D13" s="53"/>
    </row>
    <row r="14" spans="1:4" s="1" customFormat="1" ht="17.25" customHeight="1">
      <c r="A14" s="35" t="s">
        <v>16</v>
      </c>
      <c r="B14" s="36"/>
      <c r="C14" s="52"/>
      <c r="D14" s="53"/>
    </row>
    <row r="15" spans="1:4" s="1" customFormat="1" ht="17.25" customHeight="1">
      <c r="A15" s="35" t="s">
        <v>17</v>
      </c>
      <c r="B15" s="21"/>
      <c r="C15" s="52"/>
      <c r="D15" s="53"/>
    </row>
    <row r="16" spans="1:4" s="1" customFormat="1" ht="17.25" customHeight="1">
      <c r="A16" s="40"/>
      <c r="B16" s="54"/>
      <c r="C16" s="52"/>
      <c r="D16" s="53"/>
    </row>
    <row r="17" spans="1:4" s="1" customFormat="1" ht="17.25" customHeight="1">
      <c r="A17" s="41" t="s">
        <v>18</v>
      </c>
      <c r="B17" s="36">
        <f>SUM(B6,B11,B12,B13,B14,B15)</f>
        <v>92.15</v>
      </c>
      <c r="C17" s="41" t="s">
        <v>19</v>
      </c>
      <c r="D17" s="21">
        <f>'支出总表（引用）'!B7</f>
        <v>92.15</v>
      </c>
    </row>
    <row r="18" spans="1:4" s="1" customFormat="1" ht="17.25" customHeight="1">
      <c r="A18" s="35" t="s">
        <v>20</v>
      </c>
      <c r="B18" s="36"/>
      <c r="C18" s="55" t="s">
        <v>21</v>
      </c>
      <c r="D18" s="21"/>
    </row>
    <row r="19" spans="1:4" s="1" customFormat="1" ht="17.25" customHeight="1">
      <c r="A19" s="35" t="s">
        <v>22</v>
      </c>
      <c r="B19" s="56"/>
      <c r="C19" s="57"/>
      <c r="D19" s="21"/>
    </row>
    <row r="20" spans="1:4" s="1" customFormat="1" ht="17.25" customHeight="1">
      <c r="A20" s="58"/>
      <c r="B20" s="59"/>
      <c r="C20" s="57"/>
      <c r="D20" s="21"/>
    </row>
    <row r="21" spans="1:4" s="1" customFormat="1" ht="17.25" customHeight="1">
      <c r="A21" s="41" t="s">
        <v>23</v>
      </c>
      <c r="B21" s="60">
        <f>SUM(B17,B18,B19)</f>
        <v>92.15</v>
      </c>
      <c r="C21" s="41" t="s">
        <v>24</v>
      </c>
      <c r="D21" s="21">
        <f>B21</f>
        <v>92.15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143</v>
      </c>
      <c r="B4" s="4" t="s">
        <v>30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92.15</v>
      </c>
      <c r="C7" s="8">
        <v>92.15</v>
      </c>
      <c r="D7" s="7"/>
    </row>
    <row r="8" spans="1:4" s="1" customFormat="1" ht="27.75" customHeight="1">
      <c r="A8" s="6" t="s">
        <v>45</v>
      </c>
      <c r="B8" s="7">
        <v>78.85</v>
      </c>
      <c r="C8" s="8">
        <v>78.85</v>
      </c>
      <c r="D8" s="7"/>
    </row>
    <row r="9" spans="1:4" s="1" customFormat="1" ht="27.75" customHeight="1">
      <c r="A9" s="6" t="s">
        <v>51</v>
      </c>
      <c r="B9" s="7">
        <v>5.97</v>
      </c>
      <c r="C9" s="8">
        <v>5.97</v>
      </c>
      <c r="D9" s="7"/>
    </row>
    <row r="10" spans="1:4" s="1" customFormat="1" ht="27.75" customHeight="1">
      <c r="A10" s="6" t="s">
        <v>57</v>
      </c>
      <c r="B10" s="7">
        <v>2.5</v>
      </c>
      <c r="C10" s="8">
        <v>2.5</v>
      </c>
      <c r="D10" s="7"/>
    </row>
    <row r="11" spans="1:4" s="1" customFormat="1" ht="27.75" customHeight="1">
      <c r="A11" s="6" t="s">
        <v>63</v>
      </c>
      <c r="B11" s="7">
        <v>4.83</v>
      </c>
      <c r="C11" s="8">
        <v>4.83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16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48" t="s">
        <v>28</v>
      </c>
      <c r="D4" s="49" t="s">
        <v>29</v>
      </c>
      <c r="E4" s="4" t="s">
        <v>30</v>
      </c>
      <c r="F4" s="4"/>
      <c r="G4" s="4"/>
      <c r="H4" s="4"/>
      <c r="I4" s="4"/>
      <c r="J4" s="43" t="s">
        <v>31</v>
      </c>
      <c r="K4" s="43" t="s">
        <v>32</v>
      </c>
      <c r="L4" s="43" t="s">
        <v>33</v>
      </c>
      <c r="M4" s="43" t="s">
        <v>34</v>
      </c>
      <c r="N4" s="43" t="s">
        <v>35</v>
      </c>
      <c r="O4" s="49" t="s">
        <v>36</v>
      </c>
    </row>
    <row r="5" spans="1:15" s="1" customFormat="1" ht="58.5" customHeight="1">
      <c r="A5" s="4"/>
      <c r="B5" s="4"/>
      <c r="C5" s="50"/>
      <c r="D5" s="49"/>
      <c r="E5" s="49" t="s">
        <v>37</v>
      </c>
      <c r="F5" s="49" t="s">
        <v>38</v>
      </c>
      <c r="G5" s="49" t="s">
        <v>39</v>
      </c>
      <c r="H5" s="49" t="s">
        <v>40</v>
      </c>
      <c r="I5" s="49" t="s">
        <v>41</v>
      </c>
      <c r="J5" s="43"/>
      <c r="K5" s="43"/>
      <c r="L5" s="43"/>
      <c r="M5" s="43"/>
      <c r="N5" s="43"/>
      <c r="O5" s="49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92.15</v>
      </c>
      <c r="D7" s="22"/>
      <c r="E7" s="22">
        <v>92.15</v>
      </c>
      <c r="F7" s="22">
        <v>92.15</v>
      </c>
      <c r="G7" s="22"/>
      <c r="H7" s="22"/>
      <c r="I7" s="22"/>
      <c r="J7" s="22"/>
      <c r="K7" s="22"/>
      <c r="L7" s="21"/>
      <c r="M7" s="46"/>
      <c r="N7" s="51"/>
      <c r="O7" s="21"/>
    </row>
    <row r="8" spans="1:15" s="1" customFormat="1" ht="25.5" customHeight="1">
      <c r="A8" s="6" t="s">
        <v>44</v>
      </c>
      <c r="B8" s="6" t="s">
        <v>45</v>
      </c>
      <c r="C8" s="22">
        <v>78.85</v>
      </c>
      <c r="D8" s="22"/>
      <c r="E8" s="22">
        <v>78.85</v>
      </c>
      <c r="F8" s="22">
        <v>78.85</v>
      </c>
      <c r="G8" s="22"/>
      <c r="H8" s="22"/>
      <c r="I8" s="22"/>
      <c r="J8" s="22"/>
      <c r="K8" s="22"/>
      <c r="L8" s="21"/>
      <c r="M8" s="46"/>
      <c r="N8" s="51"/>
      <c r="O8" s="21"/>
    </row>
    <row r="9" spans="1:15" s="1" customFormat="1" ht="25.5" customHeight="1">
      <c r="A9" s="6" t="s">
        <v>46</v>
      </c>
      <c r="B9" s="6" t="s">
        <v>47</v>
      </c>
      <c r="C9" s="22">
        <v>78.85</v>
      </c>
      <c r="D9" s="22"/>
      <c r="E9" s="22">
        <v>78.85</v>
      </c>
      <c r="F9" s="22">
        <v>78.85</v>
      </c>
      <c r="G9" s="22"/>
      <c r="H9" s="22"/>
      <c r="I9" s="22"/>
      <c r="J9" s="22"/>
      <c r="K9" s="22"/>
      <c r="L9" s="21"/>
      <c r="M9" s="46"/>
      <c r="N9" s="51"/>
      <c r="O9" s="21"/>
    </row>
    <row r="10" spans="1:15" s="1" customFormat="1" ht="25.5" customHeight="1">
      <c r="A10" s="6" t="s">
        <v>48</v>
      </c>
      <c r="B10" s="6" t="s">
        <v>49</v>
      </c>
      <c r="C10" s="22">
        <v>78.85</v>
      </c>
      <c r="D10" s="22"/>
      <c r="E10" s="22">
        <v>78.85</v>
      </c>
      <c r="F10" s="22">
        <v>78.85</v>
      </c>
      <c r="G10" s="22"/>
      <c r="H10" s="22"/>
      <c r="I10" s="22"/>
      <c r="J10" s="22"/>
      <c r="K10" s="22"/>
      <c r="L10" s="21"/>
      <c r="M10" s="46"/>
      <c r="N10" s="51"/>
      <c r="O10" s="21"/>
    </row>
    <row r="11" spans="1:15" s="1" customFormat="1" ht="25.5" customHeight="1">
      <c r="A11" s="6" t="s">
        <v>50</v>
      </c>
      <c r="B11" s="6" t="s">
        <v>51</v>
      </c>
      <c r="C11" s="22">
        <v>5.97</v>
      </c>
      <c r="D11" s="22"/>
      <c r="E11" s="22">
        <v>5.97</v>
      </c>
      <c r="F11" s="22">
        <v>5.97</v>
      </c>
      <c r="G11" s="22"/>
      <c r="H11" s="22"/>
      <c r="I11" s="22"/>
      <c r="J11" s="22"/>
      <c r="K11" s="22"/>
      <c r="L11" s="21"/>
      <c r="M11" s="46"/>
      <c r="N11" s="51"/>
      <c r="O11" s="21"/>
    </row>
    <row r="12" spans="1:15" s="1" customFormat="1" ht="25.5" customHeight="1">
      <c r="A12" s="6" t="s">
        <v>52</v>
      </c>
      <c r="B12" s="6" t="s">
        <v>53</v>
      </c>
      <c r="C12" s="22">
        <v>5.97</v>
      </c>
      <c r="D12" s="22"/>
      <c r="E12" s="22">
        <v>5.97</v>
      </c>
      <c r="F12" s="22">
        <v>5.97</v>
      </c>
      <c r="G12" s="22"/>
      <c r="H12" s="22"/>
      <c r="I12" s="22"/>
      <c r="J12" s="22"/>
      <c r="K12" s="22"/>
      <c r="L12" s="21"/>
      <c r="M12" s="46"/>
      <c r="N12" s="51"/>
      <c r="O12" s="21"/>
    </row>
    <row r="13" spans="1:15" s="1" customFormat="1" ht="37.5" customHeight="1">
      <c r="A13" s="6" t="s">
        <v>54</v>
      </c>
      <c r="B13" s="6" t="s">
        <v>55</v>
      </c>
      <c r="C13" s="22">
        <v>5.97</v>
      </c>
      <c r="D13" s="22"/>
      <c r="E13" s="22">
        <v>5.97</v>
      </c>
      <c r="F13" s="22">
        <v>5.97</v>
      </c>
      <c r="G13" s="22"/>
      <c r="H13" s="22"/>
      <c r="I13" s="22"/>
      <c r="J13" s="22"/>
      <c r="K13" s="22"/>
      <c r="L13" s="21"/>
      <c r="M13" s="46"/>
      <c r="N13" s="51"/>
      <c r="O13" s="21"/>
    </row>
    <row r="14" spans="1:15" s="1" customFormat="1" ht="25.5" customHeight="1">
      <c r="A14" s="6" t="s">
        <v>56</v>
      </c>
      <c r="B14" s="6" t="s">
        <v>57</v>
      </c>
      <c r="C14" s="22">
        <v>2.5</v>
      </c>
      <c r="D14" s="22"/>
      <c r="E14" s="22">
        <v>2.5</v>
      </c>
      <c r="F14" s="22">
        <v>2.5</v>
      </c>
      <c r="G14" s="22"/>
      <c r="H14" s="22"/>
      <c r="I14" s="22"/>
      <c r="J14" s="22"/>
      <c r="K14" s="22"/>
      <c r="L14" s="21"/>
      <c r="M14" s="46"/>
      <c r="N14" s="51"/>
      <c r="O14" s="21"/>
    </row>
    <row r="15" spans="1:15" s="1" customFormat="1" ht="37.5" customHeight="1">
      <c r="A15" s="6" t="s">
        <v>58</v>
      </c>
      <c r="B15" s="6" t="s">
        <v>59</v>
      </c>
      <c r="C15" s="22">
        <v>2.5</v>
      </c>
      <c r="D15" s="22"/>
      <c r="E15" s="22">
        <v>2.5</v>
      </c>
      <c r="F15" s="22">
        <v>2.5</v>
      </c>
      <c r="G15" s="22"/>
      <c r="H15" s="22"/>
      <c r="I15" s="22"/>
      <c r="J15" s="22"/>
      <c r="K15" s="22"/>
      <c r="L15" s="21"/>
      <c r="M15" s="46"/>
      <c r="N15" s="51"/>
      <c r="O15" s="21"/>
    </row>
    <row r="16" spans="1:15" s="1" customFormat="1" ht="37.5" customHeight="1">
      <c r="A16" s="6" t="s">
        <v>60</v>
      </c>
      <c r="B16" s="6" t="s">
        <v>61</v>
      </c>
      <c r="C16" s="22">
        <v>2.5</v>
      </c>
      <c r="D16" s="22"/>
      <c r="E16" s="22">
        <v>2.5</v>
      </c>
      <c r="F16" s="22">
        <v>2.5</v>
      </c>
      <c r="G16" s="22"/>
      <c r="H16" s="22"/>
      <c r="I16" s="22"/>
      <c r="J16" s="22"/>
      <c r="K16" s="22"/>
      <c r="L16" s="21"/>
      <c r="M16" s="46"/>
      <c r="N16" s="51"/>
      <c r="O16" s="21"/>
    </row>
    <row r="17" spans="1:15" s="1" customFormat="1" ht="25.5" customHeight="1">
      <c r="A17" s="6" t="s">
        <v>62</v>
      </c>
      <c r="B17" s="6" t="s">
        <v>63</v>
      </c>
      <c r="C17" s="22">
        <v>4.83</v>
      </c>
      <c r="D17" s="22"/>
      <c r="E17" s="22">
        <v>4.83</v>
      </c>
      <c r="F17" s="22">
        <v>4.83</v>
      </c>
      <c r="G17" s="22"/>
      <c r="H17" s="22"/>
      <c r="I17" s="22"/>
      <c r="J17" s="22"/>
      <c r="K17" s="22"/>
      <c r="L17" s="21"/>
      <c r="M17" s="46"/>
      <c r="N17" s="51"/>
      <c r="O17" s="21"/>
    </row>
    <row r="18" spans="1:15" s="1" customFormat="1" ht="25.5" customHeight="1">
      <c r="A18" s="6" t="s">
        <v>64</v>
      </c>
      <c r="B18" s="6" t="s">
        <v>65</v>
      </c>
      <c r="C18" s="22">
        <v>4.83</v>
      </c>
      <c r="D18" s="22"/>
      <c r="E18" s="22">
        <v>4.83</v>
      </c>
      <c r="F18" s="22">
        <v>4.83</v>
      </c>
      <c r="G18" s="22"/>
      <c r="H18" s="22"/>
      <c r="I18" s="22"/>
      <c r="J18" s="22"/>
      <c r="K18" s="22"/>
      <c r="L18" s="21"/>
      <c r="M18" s="46"/>
      <c r="N18" s="51"/>
      <c r="O18" s="21"/>
    </row>
    <row r="19" spans="1:15" s="1" customFormat="1" ht="25.5" customHeight="1">
      <c r="A19" s="6" t="s">
        <v>66</v>
      </c>
      <c r="B19" s="6" t="s">
        <v>67</v>
      </c>
      <c r="C19" s="22">
        <v>4.83</v>
      </c>
      <c r="D19" s="22"/>
      <c r="E19" s="22">
        <v>4.83</v>
      </c>
      <c r="F19" s="22">
        <v>4.83</v>
      </c>
      <c r="G19" s="22"/>
      <c r="H19" s="22"/>
      <c r="I19" s="22"/>
      <c r="J19" s="22"/>
      <c r="K19" s="22"/>
      <c r="L19" s="21"/>
      <c r="M19" s="46"/>
      <c r="N19" s="51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69</v>
      </c>
      <c r="B4" s="4"/>
      <c r="C4" s="43" t="s">
        <v>28</v>
      </c>
      <c r="D4" s="3" t="s">
        <v>70</v>
      </c>
      <c r="E4" s="4" t="s">
        <v>71</v>
      </c>
      <c r="F4" s="44" t="s">
        <v>72</v>
      </c>
      <c r="G4" s="4" t="s">
        <v>73</v>
      </c>
      <c r="H4" s="45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43"/>
      <c r="D5" s="3"/>
      <c r="E5" s="4"/>
      <c r="F5" s="44"/>
      <c r="G5" s="4"/>
      <c r="H5" s="45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92.15</v>
      </c>
      <c r="D7" s="22">
        <v>63.65</v>
      </c>
      <c r="E7" s="22">
        <v>28.5</v>
      </c>
      <c r="F7" s="22"/>
      <c r="G7" s="21"/>
      <c r="H7" s="46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78.85</v>
      </c>
      <c r="D8" s="22">
        <v>50.35</v>
      </c>
      <c r="E8" s="22">
        <v>28.5</v>
      </c>
      <c r="F8" s="22"/>
      <c r="G8" s="21"/>
      <c r="H8" s="46"/>
    </row>
    <row r="9" spans="1:8" s="1" customFormat="1" ht="18.75" customHeight="1">
      <c r="A9" s="6" t="s">
        <v>46</v>
      </c>
      <c r="B9" s="6" t="s">
        <v>47</v>
      </c>
      <c r="C9" s="22">
        <v>78.85</v>
      </c>
      <c r="D9" s="22">
        <v>50.35</v>
      </c>
      <c r="E9" s="22">
        <v>28.5</v>
      </c>
      <c r="F9" s="22"/>
      <c r="G9" s="21"/>
      <c r="H9" s="46"/>
    </row>
    <row r="10" spans="1:8" s="1" customFormat="1" ht="18.75" customHeight="1">
      <c r="A10" s="6" t="s">
        <v>48</v>
      </c>
      <c r="B10" s="6" t="s">
        <v>49</v>
      </c>
      <c r="C10" s="22">
        <v>78.85</v>
      </c>
      <c r="D10" s="22">
        <v>50.35</v>
      </c>
      <c r="E10" s="22">
        <v>28.5</v>
      </c>
      <c r="F10" s="22"/>
      <c r="G10" s="21"/>
      <c r="H10" s="46"/>
    </row>
    <row r="11" spans="1:8" s="1" customFormat="1" ht="18.75" customHeight="1">
      <c r="A11" s="6" t="s">
        <v>50</v>
      </c>
      <c r="B11" s="6" t="s">
        <v>51</v>
      </c>
      <c r="C11" s="22">
        <v>5.97</v>
      </c>
      <c r="D11" s="22">
        <v>5.97</v>
      </c>
      <c r="E11" s="22"/>
      <c r="F11" s="22"/>
      <c r="G11" s="21"/>
      <c r="H11" s="46"/>
    </row>
    <row r="12" spans="1:8" s="1" customFormat="1" ht="18.75" customHeight="1">
      <c r="A12" s="6" t="s">
        <v>52</v>
      </c>
      <c r="B12" s="6" t="s">
        <v>53</v>
      </c>
      <c r="C12" s="22">
        <v>5.97</v>
      </c>
      <c r="D12" s="22">
        <v>5.97</v>
      </c>
      <c r="E12" s="22"/>
      <c r="F12" s="22"/>
      <c r="G12" s="21"/>
      <c r="H12" s="46"/>
    </row>
    <row r="13" spans="1:8" s="1" customFormat="1" ht="18.75" customHeight="1">
      <c r="A13" s="6" t="s">
        <v>54</v>
      </c>
      <c r="B13" s="6" t="s">
        <v>55</v>
      </c>
      <c r="C13" s="22">
        <v>5.97</v>
      </c>
      <c r="D13" s="22">
        <v>5.97</v>
      </c>
      <c r="E13" s="22"/>
      <c r="F13" s="22"/>
      <c r="G13" s="21"/>
      <c r="H13" s="46"/>
    </row>
    <row r="14" spans="1:8" s="1" customFormat="1" ht="18.75" customHeight="1">
      <c r="A14" s="6" t="s">
        <v>56</v>
      </c>
      <c r="B14" s="6" t="s">
        <v>57</v>
      </c>
      <c r="C14" s="22">
        <v>2.5</v>
      </c>
      <c r="D14" s="22">
        <v>2.5</v>
      </c>
      <c r="E14" s="22"/>
      <c r="F14" s="22"/>
      <c r="G14" s="21"/>
      <c r="H14" s="46"/>
    </row>
    <row r="15" spans="1:8" s="1" customFormat="1" ht="18.75" customHeight="1">
      <c r="A15" s="6" t="s">
        <v>58</v>
      </c>
      <c r="B15" s="6" t="s">
        <v>59</v>
      </c>
      <c r="C15" s="22">
        <v>2.5</v>
      </c>
      <c r="D15" s="22">
        <v>2.5</v>
      </c>
      <c r="E15" s="22"/>
      <c r="F15" s="22"/>
      <c r="G15" s="21"/>
      <c r="H15" s="46"/>
    </row>
    <row r="16" spans="1:8" s="1" customFormat="1" ht="18.75" customHeight="1">
      <c r="A16" s="6" t="s">
        <v>60</v>
      </c>
      <c r="B16" s="6" t="s">
        <v>61</v>
      </c>
      <c r="C16" s="22">
        <v>2.5</v>
      </c>
      <c r="D16" s="22">
        <v>2.5</v>
      </c>
      <c r="E16" s="22"/>
      <c r="F16" s="22"/>
      <c r="G16" s="21"/>
      <c r="H16" s="46"/>
    </row>
    <row r="17" spans="1:8" s="1" customFormat="1" ht="18.75" customHeight="1">
      <c r="A17" s="6" t="s">
        <v>62</v>
      </c>
      <c r="B17" s="6" t="s">
        <v>63</v>
      </c>
      <c r="C17" s="22">
        <v>4.83</v>
      </c>
      <c r="D17" s="22">
        <v>4.83</v>
      </c>
      <c r="E17" s="22"/>
      <c r="F17" s="22"/>
      <c r="G17" s="21"/>
      <c r="H17" s="46"/>
    </row>
    <row r="18" spans="1:8" s="1" customFormat="1" ht="18.75" customHeight="1">
      <c r="A18" s="6" t="s">
        <v>64</v>
      </c>
      <c r="B18" s="6" t="s">
        <v>65</v>
      </c>
      <c r="C18" s="22">
        <v>4.83</v>
      </c>
      <c r="D18" s="22">
        <v>4.83</v>
      </c>
      <c r="E18" s="22"/>
      <c r="F18" s="22"/>
      <c r="G18" s="21"/>
      <c r="H18" s="46"/>
    </row>
    <row r="19" spans="1:8" s="1" customFormat="1" ht="18.75" customHeight="1">
      <c r="A19" s="6" t="s">
        <v>66</v>
      </c>
      <c r="B19" s="6" t="s">
        <v>67</v>
      </c>
      <c r="C19" s="22">
        <v>4.83</v>
      </c>
      <c r="D19" s="22">
        <v>4.83</v>
      </c>
      <c r="E19" s="22"/>
      <c r="F19" s="22"/>
      <c r="G19" s="21"/>
      <c r="H19" s="46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79</v>
      </c>
      <c r="F5" s="34" t="s">
        <v>80</v>
      </c>
      <c r="G5" s="13"/>
    </row>
    <row r="6" spans="1:7" s="1" customFormat="1" ht="17.25" customHeight="1">
      <c r="A6" s="35" t="s">
        <v>81</v>
      </c>
      <c r="B6" s="36">
        <v>92.15</v>
      </c>
      <c r="C6" s="37" t="s">
        <v>82</v>
      </c>
      <c r="D6" s="7">
        <f>'财拨总表（引用）'!B7</f>
        <v>92.15</v>
      </c>
      <c r="E6" s="7">
        <f>'财拨总表（引用）'!C7</f>
        <v>92.15</v>
      </c>
      <c r="F6" s="7">
        <f>'财拨总表（引用）'!D7</f>
        <v>0</v>
      </c>
      <c r="G6" s="13"/>
    </row>
    <row r="7" spans="1:7" s="1" customFormat="1" ht="17.25" customHeight="1">
      <c r="A7" s="35" t="s">
        <v>83</v>
      </c>
      <c r="B7" s="36">
        <v>92.15</v>
      </c>
      <c r="C7" s="38" t="str">
        <f>'财拨总表（引用）'!A8</f>
        <v>一般公共服务支出</v>
      </c>
      <c r="D7" s="39">
        <f>'财拨总表（引用）'!B8</f>
        <v>78.85</v>
      </c>
      <c r="E7" s="39">
        <f>'财拨总表（引用）'!C8</f>
        <v>78.85</v>
      </c>
      <c r="F7" s="39">
        <f>'财拨总表（引用）'!D8</f>
        <v>0</v>
      </c>
      <c r="G7" s="13"/>
    </row>
    <row r="8" spans="1:7" s="1" customFormat="1" ht="17.25" customHeight="1">
      <c r="A8" s="35" t="s">
        <v>84</v>
      </c>
      <c r="B8" s="36"/>
      <c r="C8" s="38" t="str">
        <f>'财拨总表（引用）'!A9</f>
        <v>社会保障和就业支出</v>
      </c>
      <c r="D8" s="39">
        <f>'财拨总表（引用）'!B9</f>
        <v>5.97</v>
      </c>
      <c r="E8" s="39">
        <f>'财拨总表（引用）'!C9</f>
        <v>5.97</v>
      </c>
      <c r="F8" s="39">
        <f>'财拨总表（引用）'!D9</f>
        <v>0</v>
      </c>
      <c r="G8" s="13"/>
    </row>
    <row r="9" spans="1:7" s="1" customFormat="1" ht="17.25" customHeight="1">
      <c r="A9" s="35" t="s">
        <v>85</v>
      </c>
      <c r="B9" s="36"/>
      <c r="C9" s="38" t="str">
        <f>'财拨总表（引用）'!A10</f>
        <v>卫生健康支出</v>
      </c>
      <c r="D9" s="39">
        <f>'财拨总表（引用）'!B10</f>
        <v>2.5</v>
      </c>
      <c r="E9" s="39">
        <f>'财拨总表（引用）'!C10</f>
        <v>2.5</v>
      </c>
      <c r="F9" s="39">
        <f>'财拨总表（引用）'!D10</f>
        <v>0</v>
      </c>
      <c r="G9" s="13"/>
    </row>
    <row r="10" spans="1:7" s="1" customFormat="1" ht="17.25" customHeight="1">
      <c r="A10" s="35" t="s">
        <v>86</v>
      </c>
      <c r="B10" s="21"/>
      <c r="C10" s="38" t="str">
        <f>'财拨总表（引用）'!A11</f>
        <v>住房保障支出</v>
      </c>
      <c r="D10" s="39">
        <f>'财拨总表（引用）'!B11</f>
        <v>4.83</v>
      </c>
      <c r="E10" s="39">
        <f>'财拨总表（引用）'!C11</f>
        <v>4.83</v>
      </c>
      <c r="F10" s="39">
        <f>'财拨总表（引用）'!D11</f>
        <v>0</v>
      </c>
      <c r="G10" s="13"/>
    </row>
    <row r="11" spans="1:7" s="1" customFormat="1" ht="17.25" customHeight="1">
      <c r="A11" s="40" t="s">
        <v>87</v>
      </c>
      <c r="B11" s="21"/>
      <c r="C11" s="39" t="s">
        <v>88</v>
      </c>
      <c r="D11" s="39"/>
      <c r="E11" s="39"/>
      <c r="F11" s="21"/>
      <c r="G11" s="13"/>
    </row>
    <row r="12" spans="1:7" s="1" customFormat="1" ht="17.25" customHeight="1">
      <c r="A12" s="17" t="s">
        <v>89</v>
      </c>
      <c r="B12" s="21"/>
      <c r="C12" s="39"/>
      <c r="D12" s="39"/>
      <c r="E12" s="39"/>
      <c r="F12" s="21"/>
      <c r="G12" s="13"/>
    </row>
    <row r="13" spans="1:7" s="1" customFormat="1" ht="17.25" customHeight="1">
      <c r="A13" s="40" t="s">
        <v>90</v>
      </c>
      <c r="B13" s="7"/>
      <c r="C13" s="39"/>
      <c r="D13" s="39"/>
      <c r="E13" s="39"/>
      <c r="F13" s="21"/>
      <c r="G13" s="13"/>
    </row>
    <row r="14" spans="1:7" s="1" customFormat="1" ht="17.25" customHeight="1">
      <c r="A14" s="40"/>
      <c r="B14" s="21"/>
      <c r="C14" s="39"/>
      <c r="D14" s="39"/>
      <c r="E14" s="39"/>
      <c r="F14" s="21"/>
      <c r="G14" s="13"/>
    </row>
    <row r="15" spans="1:7" s="1" customFormat="1" ht="17.25" customHeight="1">
      <c r="A15" s="40"/>
      <c r="B15" s="21"/>
      <c r="C15" s="39"/>
      <c r="D15" s="39"/>
      <c r="E15" s="39"/>
      <c r="F15" s="21"/>
      <c r="G15" s="13"/>
    </row>
    <row r="16" spans="1:7" s="1" customFormat="1" ht="17.25" customHeight="1">
      <c r="A16" s="41" t="s">
        <v>23</v>
      </c>
      <c r="B16" s="7">
        <f>B6</f>
        <v>92.15</v>
      </c>
      <c r="C16" s="41" t="s">
        <v>24</v>
      </c>
      <c r="D16" s="7">
        <f>'财拨总表（引用）'!B7</f>
        <v>92.15</v>
      </c>
      <c r="E16" s="7">
        <f>'财拨总表（引用）'!C7</f>
        <v>92.15</v>
      </c>
      <c r="F16" s="7">
        <f>'财拨总表（引用）'!D7</f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42" t="s">
        <v>91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42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28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92.15</v>
      </c>
      <c r="D7" s="22">
        <v>63.65</v>
      </c>
      <c r="E7" s="21">
        <v>28.5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78.85</v>
      </c>
      <c r="D8" s="22">
        <v>50.35</v>
      </c>
      <c r="E8" s="21">
        <v>28.5</v>
      </c>
    </row>
    <row r="9" spans="1:5" s="1" customFormat="1" ht="18.75" customHeight="1">
      <c r="A9" s="6" t="s">
        <v>46</v>
      </c>
      <c r="B9" s="6" t="s">
        <v>47</v>
      </c>
      <c r="C9" s="22">
        <v>78.85</v>
      </c>
      <c r="D9" s="22">
        <v>50.35</v>
      </c>
      <c r="E9" s="21">
        <v>28.5</v>
      </c>
    </row>
    <row r="10" spans="1:5" s="1" customFormat="1" ht="18.75" customHeight="1">
      <c r="A10" s="6" t="s">
        <v>48</v>
      </c>
      <c r="B10" s="6" t="s">
        <v>49</v>
      </c>
      <c r="C10" s="22">
        <v>78.85</v>
      </c>
      <c r="D10" s="22">
        <v>50.35</v>
      </c>
      <c r="E10" s="21">
        <v>28.5</v>
      </c>
    </row>
    <row r="11" spans="1:5" s="1" customFormat="1" ht="18.75" customHeight="1">
      <c r="A11" s="6" t="s">
        <v>50</v>
      </c>
      <c r="B11" s="6" t="s">
        <v>51</v>
      </c>
      <c r="C11" s="22">
        <v>5.97</v>
      </c>
      <c r="D11" s="22">
        <v>5.97</v>
      </c>
      <c r="E11" s="21"/>
    </row>
    <row r="12" spans="1:5" s="1" customFormat="1" ht="18.75" customHeight="1">
      <c r="A12" s="6" t="s">
        <v>52</v>
      </c>
      <c r="B12" s="6" t="s">
        <v>53</v>
      </c>
      <c r="C12" s="22">
        <v>5.97</v>
      </c>
      <c r="D12" s="22">
        <v>5.97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5.97</v>
      </c>
      <c r="D13" s="22">
        <v>5.97</v>
      </c>
      <c r="E13" s="21"/>
    </row>
    <row r="14" spans="1:5" s="1" customFormat="1" ht="18.75" customHeight="1">
      <c r="A14" s="6" t="s">
        <v>56</v>
      </c>
      <c r="B14" s="6" t="s">
        <v>57</v>
      </c>
      <c r="C14" s="22">
        <v>2.5</v>
      </c>
      <c r="D14" s="22">
        <v>2.5</v>
      </c>
      <c r="E14" s="21"/>
    </row>
    <row r="15" spans="1:5" s="1" customFormat="1" ht="18.75" customHeight="1">
      <c r="A15" s="6" t="s">
        <v>58</v>
      </c>
      <c r="B15" s="6" t="s">
        <v>59</v>
      </c>
      <c r="C15" s="22">
        <v>2.5</v>
      </c>
      <c r="D15" s="22">
        <v>2.5</v>
      </c>
      <c r="E15" s="21"/>
    </row>
    <row r="16" spans="1:5" s="1" customFormat="1" ht="18.75" customHeight="1">
      <c r="A16" s="6" t="s">
        <v>60</v>
      </c>
      <c r="B16" s="6" t="s">
        <v>61</v>
      </c>
      <c r="C16" s="22">
        <v>2.5</v>
      </c>
      <c r="D16" s="22">
        <v>2.5</v>
      </c>
      <c r="E16" s="21"/>
    </row>
    <row r="17" spans="1:5" s="1" customFormat="1" ht="18.75" customHeight="1">
      <c r="A17" s="6" t="s">
        <v>62</v>
      </c>
      <c r="B17" s="6" t="s">
        <v>63</v>
      </c>
      <c r="C17" s="22">
        <v>4.83</v>
      </c>
      <c r="D17" s="22">
        <v>4.83</v>
      </c>
      <c r="E17" s="21"/>
    </row>
    <row r="18" spans="1:5" s="1" customFormat="1" ht="18.75" customHeight="1">
      <c r="A18" s="6" t="s">
        <v>64</v>
      </c>
      <c r="B18" s="6" t="s">
        <v>65</v>
      </c>
      <c r="C18" s="22">
        <v>4.83</v>
      </c>
      <c r="D18" s="22">
        <v>4.83</v>
      </c>
      <c r="E18" s="21"/>
    </row>
    <row r="19" spans="1:5" s="1" customFormat="1" ht="18.75" customHeight="1">
      <c r="A19" s="6" t="s">
        <v>66</v>
      </c>
      <c r="B19" s="6" t="s">
        <v>67</v>
      </c>
      <c r="C19" s="22">
        <v>4.83</v>
      </c>
      <c r="D19" s="22">
        <v>4.83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28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63.65</v>
      </c>
      <c r="D7" s="22">
        <v>55.92</v>
      </c>
      <c r="E7" s="21">
        <v>7.73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55.36</v>
      </c>
      <c r="D8" s="22">
        <v>55.36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14.16</v>
      </c>
      <c r="D9" s="22">
        <v>14.16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7.22</v>
      </c>
      <c r="D10" s="22">
        <v>7.22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20.68</v>
      </c>
      <c r="D11" s="22">
        <v>20.68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5.97</v>
      </c>
      <c r="D12" s="22">
        <v>5.97</v>
      </c>
      <c r="E12" s="21"/>
    </row>
    <row r="13" spans="1:5" s="1" customFormat="1" ht="18.75" customHeight="1">
      <c r="A13" s="6" t="s">
        <v>108</v>
      </c>
      <c r="B13" s="6" t="s">
        <v>109</v>
      </c>
      <c r="C13" s="22">
        <v>2.5</v>
      </c>
      <c r="D13" s="22">
        <v>2.5</v>
      </c>
      <c r="E13" s="21"/>
    </row>
    <row r="14" spans="1:5" s="1" customFormat="1" ht="18.75" customHeight="1">
      <c r="A14" s="6" t="s">
        <v>110</v>
      </c>
      <c r="B14" s="6" t="s">
        <v>111</v>
      </c>
      <c r="C14" s="22">
        <v>4.83</v>
      </c>
      <c r="D14" s="22">
        <v>4.83</v>
      </c>
      <c r="E14" s="21"/>
    </row>
    <row r="15" spans="1:5" s="1" customFormat="1" ht="18.75" customHeight="1">
      <c r="A15" s="6"/>
      <c r="B15" s="6" t="s">
        <v>112</v>
      </c>
      <c r="C15" s="22">
        <v>7.73</v>
      </c>
      <c r="D15" s="22"/>
      <c r="E15" s="21">
        <v>7.73</v>
      </c>
    </row>
    <row r="16" spans="1:5" s="1" customFormat="1" ht="18.75" customHeight="1">
      <c r="A16" s="6" t="s">
        <v>113</v>
      </c>
      <c r="B16" s="6" t="s">
        <v>114</v>
      </c>
      <c r="C16" s="22">
        <v>2</v>
      </c>
      <c r="D16" s="22"/>
      <c r="E16" s="21">
        <v>2</v>
      </c>
    </row>
    <row r="17" spans="1:5" s="1" customFormat="1" ht="18.75" customHeight="1">
      <c r="A17" s="6" t="s">
        <v>115</v>
      </c>
      <c r="B17" s="6" t="s">
        <v>116</v>
      </c>
      <c r="C17" s="22">
        <v>0.5</v>
      </c>
      <c r="D17" s="22"/>
      <c r="E17" s="21">
        <v>0.5</v>
      </c>
    </row>
    <row r="18" spans="1:5" s="1" customFormat="1" ht="18.75" customHeight="1">
      <c r="A18" s="6" t="s">
        <v>117</v>
      </c>
      <c r="B18" s="6" t="s">
        <v>118</v>
      </c>
      <c r="C18" s="22">
        <v>0.36</v>
      </c>
      <c r="D18" s="22"/>
      <c r="E18" s="21">
        <v>0.36</v>
      </c>
    </row>
    <row r="19" spans="1:5" s="1" customFormat="1" ht="18.75" customHeight="1">
      <c r="A19" s="6" t="s">
        <v>119</v>
      </c>
      <c r="B19" s="6" t="s">
        <v>120</v>
      </c>
      <c r="C19" s="22">
        <v>0.17</v>
      </c>
      <c r="D19" s="22"/>
      <c r="E19" s="21">
        <v>0.17</v>
      </c>
    </row>
    <row r="20" spans="1:5" s="1" customFormat="1" ht="18.75" customHeight="1">
      <c r="A20" s="6" t="s">
        <v>121</v>
      </c>
      <c r="B20" s="6" t="s">
        <v>122</v>
      </c>
      <c r="C20" s="22">
        <v>0.63</v>
      </c>
      <c r="D20" s="22"/>
      <c r="E20" s="21">
        <v>0.63</v>
      </c>
    </row>
    <row r="21" spans="1:5" s="1" customFormat="1" ht="18.75" customHeight="1">
      <c r="A21" s="6" t="s">
        <v>123</v>
      </c>
      <c r="B21" s="6" t="s">
        <v>124</v>
      </c>
      <c r="C21" s="22">
        <v>2.8</v>
      </c>
      <c r="D21" s="22"/>
      <c r="E21" s="21">
        <v>2.8</v>
      </c>
    </row>
    <row r="22" spans="1:5" s="1" customFormat="1" ht="18.75" customHeight="1">
      <c r="A22" s="6" t="s">
        <v>125</v>
      </c>
      <c r="B22" s="6" t="s">
        <v>126</v>
      </c>
      <c r="C22" s="22">
        <v>0.85</v>
      </c>
      <c r="D22" s="22"/>
      <c r="E22" s="21">
        <v>0.85</v>
      </c>
    </row>
    <row r="23" spans="1:5" s="1" customFormat="1" ht="18.75" customHeight="1">
      <c r="A23" s="6" t="s">
        <v>127</v>
      </c>
      <c r="B23" s="6" t="s">
        <v>128</v>
      </c>
      <c r="C23" s="22">
        <v>0.42</v>
      </c>
      <c r="D23" s="22"/>
      <c r="E23" s="21">
        <v>0.42</v>
      </c>
    </row>
    <row r="24" spans="1:5" s="1" customFormat="1" ht="18.75" customHeight="1">
      <c r="A24" s="6"/>
      <c r="B24" s="6" t="s">
        <v>129</v>
      </c>
      <c r="C24" s="22">
        <v>0.56</v>
      </c>
      <c r="D24" s="22">
        <v>0.56</v>
      </c>
      <c r="E24" s="21"/>
    </row>
    <row r="25" spans="1:5" s="1" customFormat="1" ht="18.75" customHeight="1">
      <c r="A25" s="6" t="s">
        <v>130</v>
      </c>
      <c r="B25" s="6" t="s">
        <v>131</v>
      </c>
      <c r="C25" s="22">
        <v>0.56</v>
      </c>
      <c r="D25" s="22">
        <v>0.56</v>
      </c>
      <c r="E25" s="21"/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132</v>
      </c>
      <c r="B2" s="14"/>
      <c r="C2" s="14"/>
      <c r="D2" s="14"/>
      <c r="E2" s="14"/>
      <c r="F2" s="14"/>
      <c r="G2" s="14"/>
    </row>
    <row r="3" spans="1:7" s="1" customFormat="1" ht="18" customHeight="1">
      <c r="A3" s="16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133</v>
      </c>
      <c r="B4" s="5" t="s">
        <v>134</v>
      </c>
      <c r="C4" s="5" t="s">
        <v>28</v>
      </c>
      <c r="D4" s="26" t="s">
        <v>135</v>
      </c>
      <c r="E4" s="5" t="s">
        <v>136</v>
      </c>
      <c r="F4" s="27" t="s">
        <v>137</v>
      </c>
      <c r="G4" s="5" t="s">
        <v>138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2.8</v>
      </c>
      <c r="D6" s="22"/>
      <c r="E6" s="22">
        <v>2.8</v>
      </c>
      <c r="F6" s="21"/>
      <c r="G6" s="21"/>
    </row>
    <row r="7" spans="1:7" s="1" customFormat="1" ht="22.5" customHeight="1">
      <c r="A7" s="6" t="s">
        <v>139</v>
      </c>
      <c r="B7" s="6" t="s">
        <v>140</v>
      </c>
      <c r="C7" s="22">
        <v>2.8</v>
      </c>
      <c r="D7" s="22"/>
      <c r="E7" s="22">
        <v>2.8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28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142</v>
      </c>
      <c r="B2" s="2"/>
      <c r="C2" s="2"/>
    </row>
    <row r="3" s="1" customFormat="1" ht="17.25" customHeight="1"/>
    <row r="4" spans="1:3" s="1" customFormat="1" ht="15.75" customHeight="1">
      <c r="A4" s="3" t="s">
        <v>143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92.15</v>
      </c>
      <c r="C7" s="12"/>
      <c r="D7" s="11"/>
      <c r="F7" s="11"/>
    </row>
    <row r="8" spans="1:3" s="1" customFormat="1" ht="27.75" customHeight="1">
      <c r="A8" s="6" t="s">
        <v>45</v>
      </c>
      <c r="B8" s="7">
        <v>78.85</v>
      </c>
      <c r="C8" s="12"/>
    </row>
    <row r="9" spans="1:3" s="1" customFormat="1" ht="27.75" customHeight="1">
      <c r="A9" s="6" t="s">
        <v>51</v>
      </c>
      <c r="B9" s="7">
        <v>5.97</v>
      </c>
      <c r="C9" s="12"/>
    </row>
    <row r="10" spans="1:3" s="1" customFormat="1" ht="27.75" customHeight="1">
      <c r="A10" s="6" t="s">
        <v>57</v>
      </c>
      <c r="B10" s="7">
        <v>2.5</v>
      </c>
      <c r="C10" s="12"/>
    </row>
    <row r="11" spans="1:3" s="1" customFormat="1" ht="27.75" customHeight="1">
      <c r="A11" s="6" t="s">
        <v>63</v>
      </c>
      <c r="B11" s="7">
        <v>4.83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黑居难</cp:lastModifiedBy>
  <dcterms:created xsi:type="dcterms:W3CDTF">2020-08-17T01:47:06Z</dcterms:created>
  <dcterms:modified xsi:type="dcterms:W3CDTF">2021-05-28T08:15:38Z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3AB2E88D60314F398CA01DEF0FB40071</vt:lpwstr>
  </property>
</Properties>
</file>