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四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<sst xmlns="http://schemas.openxmlformats.org/spreadsheetml/2006/main" count="20" uniqueCount="20">
  <si>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r>
      <t>赣县区王母渡镇</t>
    </r>
    <r>
      <rPr>
        <sz val="14"/>
        <color rgb="FF000000"/>
        <rFont val="Arial"/>
        <charset val="204"/>
      </rPr>
      <t xml:space="preserve">2023 </t>
    </r>
    <r>
      <rPr>
        <sz val="14"/>
        <color rgb="FF000000"/>
        <rFont val="宋体"/>
        <charset val="204"/>
      </rPr>
      <t>年第三批财政衔接推进乡村振兴补助资金</t>
    </r>
    <r>
      <rPr>
        <sz val="14"/>
        <color rgb="FF000000"/>
        <rFont val="Arial"/>
        <charset val="204"/>
      </rPr>
      <t xml:space="preserve"> (</t>
    </r>
    <r>
      <rPr>
        <sz val="14"/>
        <color rgb="FF000000"/>
        <rFont val="宋体"/>
        <charset val="204"/>
      </rPr>
      <t>直达资金</t>
    </r>
    <r>
      <rPr>
        <sz val="14"/>
        <color rgb="FF000000"/>
        <rFont val="Arial"/>
        <charset val="204"/>
      </rPr>
      <t>)</t>
    </r>
    <r>
      <rPr>
        <sz val="14"/>
        <color rgb="FF000000"/>
        <rFont val="宋体"/>
        <charset val="204"/>
      </rPr>
      <t>分配表</t>
    </r>
  </si>
  <si>
    <t>单位：万元</t>
  </si>
  <si>
    <t>序号</t>
  </si>
  <si>
    <t>村</t>
  </si>
  <si>
    <t>本次分配下达资金合计</t>
  </si>
  <si>
    <t>中央衔接资金（赣财乡振指〔2022〕15号）</t>
  </si>
  <si>
    <t>区级衔接资金（区级财政预算）</t>
  </si>
  <si>
    <t>备注</t>
  </si>
  <si>
    <t>小计</t>
  </si>
  <si>
    <t>巩固拓展脱贫攻坚成果和乡村振兴任务</t>
  </si>
  <si>
    <t>巩固拓展脱贫攻坚成果和乡村振兴</t>
  </si>
  <si>
    <t>合计</t>
  </si>
  <si>
    <t>歧岭村</t>
  </si>
  <si>
    <t>桃江村</t>
  </si>
  <si>
    <t>横溪村</t>
  </si>
  <si>
    <t>枫树村</t>
  </si>
  <si>
    <t>下排村</t>
  </si>
  <si>
    <t>和坊村</t>
  </si>
  <si>
    <t>寨下村</t>
  </si>
  <si>
    <t>枧溪村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</si>
</sst>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 "/>
  </numFmts>
  <fonts count="31">
    <font>
      <sz val="11"/>
      <color rgb="FF000000"/>
      <name val="Arial"/>
      <charset val="204"/>
    </font>
    <font>
      <sz val="14"/>
      <color rgb="FF000000"/>
      <name val="宋体"/>
      <charset val="204"/>
    </font>
    <font>
      <sz val="14"/>
      <name val="SimSun"/>
      <charset val="134"/>
    </font>
    <font>
      <sz val="14"/>
      <color rgb="FF000000"/>
      <name val="Arial"/>
      <charset val="204"/>
    </font>
    <font>
      <sz val="12"/>
      <name val="仿宋"/>
      <charset val="134"/>
    </font>
    <font>
      <sz val="12"/>
      <name val="仿宋"/>
      <charset val="204"/>
    </font>
    <font>
      <sz val="12"/>
      <color rgb="FF000000"/>
      <name val="仿宋"/>
      <charset val="204"/>
    </font>
    <font>
      <sz val="12"/>
      <color rgb="FF000000"/>
      <name val="仿宋"/>
      <charset val="134"/>
    </font>
    <font>
      <sz val="10"/>
      <color rgb="FF000000"/>
      <name val="SimSun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1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2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L8" sqref="L8"/>
    </sheetView>
  </sheetViews>
  <sheetFormatPr defaultColWidth="9" defaultRowHeight="14.25"/>
  <cols>
    <col min="1" max="1" width="6.375" customWidth="1"/>
    <col min="2" max="2" width="13.5" customWidth="1"/>
    <col min="3" max="3" width="19" customWidth="1"/>
    <col min="4" max="4" width="16" customWidth="1"/>
    <col min="5" max="5" width="21.75" customWidth="1"/>
    <col min="6" max="6" width="10" customWidth="1"/>
    <col min="7" max="7" width="15.5" customWidth="1"/>
    <col min="8" max="8" width="16.75" customWidth="1"/>
  </cols>
  <sheetData>
    <row r="1" ht="2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8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33" customHeight="1" spans="1:8">
      <c r="A3" s="4" t="s">
        <v>2</v>
      </c>
      <c r="B3" s="4" t="s">
        <v>3</v>
      </c>
      <c r="C3" s="4" t="s">
        <v>4</v>
      </c>
      <c r="D3" s="5" t="s">
        <v>5</v>
      </c>
      <c r="E3" s="6"/>
      <c r="F3" s="5" t="s">
        <v>6</v>
      </c>
      <c r="G3" s="7"/>
      <c r="H3" s="4" t="s">
        <v>7</v>
      </c>
    </row>
    <row r="4" ht="48" customHeight="1" spans="1:8">
      <c r="A4" s="8"/>
      <c r="B4" s="8"/>
      <c r="C4" s="8"/>
      <c r="D4" s="4" t="s">
        <v>8</v>
      </c>
      <c r="E4" s="4" t="s">
        <v>9</v>
      </c>
      <c r="F4" s="9" t="s">
        <v>10</v>
      </c>
      <c r="G4" s="10"/>
      <c r="H4" s="8"/>
    </row>
    <row r="5" ht="20" customHeight="1" spans="1:8">
      <c r="A5" s="11" t="s">
        <v>11</v>
      </c>
      <c r="B5" s="12"/>
      <c r="C5" s="13">
        <f>SUM(C6:C13)</f>
        <v>409.05</v>
      </c>
      <c r="D5" s="14">
        <f>SUM(D6:D11)</f>
        <v>228.3</v>
      </c>
      <c r="E5" s="14">
        <f>SUM(E6:E11)</f>
        <v>228.3</v>
      </c>
      <c r="F5" s="15">
        <f>SUM(F6:G13)</f>
        <v>180.75</v>
      </c>
      <c r="G5" s="16"/>
      <c r="H5" s="17"/>
    </row>
    <row r="6" ht="20" customHeight="1" spans="1:8">
      <c r="A6" s="18">
        <v>1</v>
      </c>
      <c r="B6" s="19" t="s">
        <v>12</v>
      </c>
      <c r="C6" s="20">
        <f>D6+F6</f>
        <v>20.16</v>
      </c>
      <c r="D6" s="21">
        <v>20.16</v>
      </c>
      <c r="E6" s="21">
        <v>20.16</v>
      </c>
      <c r="F6" s="22"/>
      <c r="G6" s="22"/>
      <c r="H6" s="23"/>
    </row>
    <row r="7" ht="20" customHeight="1" spans="1:8">
      <c r="A7" s="18">
        <v>2</v>
      </c>
      <c r="B7" s="19" t="s">
        <v>13</v>
      </c>
      <c r="C7" s="20">
        <f t="shared" ref="C7:C13" si="0">D7+F7</f>
        <v>68.34</v>
      </c>
      <c r="D7" s="21">
        <v>14.64</v>
      </c>
      <c r="E7" s="21">
        <v>14.64</v>
      </c>
      <c r="F7" s="24">
        <v>53.7</v>
      </c>
      <c r="G7" s="22"/>
      <c r="H7" s="23"/>
    </row>
    <row r="8" ht="20" customHeight="1" spans="1:8">
      <c r="A8" s="18">
        <v>3</v>
      </c>
      <c r="B8" s="25" t="s">
        <v>14</v>
      </c>
      <c r="C8" s="20">
        <f t="shared" si="0"/>
        <v>55.6</v>
      </c>
      <c r="D8" s="21">
        <v>55.6</v>
      </c>
      <c r="E8" s="21">
        <v>55.6</v>
      </c>
      <c r="F8" s="22"/>
      <c r="G8" s="22"/>
      <c r="H8" s="23"/>
    </row>
    <row r="9" ht="20" customHeight="1" spans="1:8">
      <c r="A9" s="18">
        <v>4</v>
      </c>
      <c r="B9" s="26" t="s">
        <v>15</v>
      </c>
      <c r="C9" s="20">
        <f t="shared" si="0"/>
        <v>137.9</v>
      </c>
      <c r="D9" s="21">
        <v>137.9</v>
      </c>
      <c r="E9" s="21">
        <v>137.9</v>
      </c>
      <c r="F9" s="22"/>
      <c r="G9" s="22"/>
      <c r="H9" s="23"/>
    </row>
    <row r="10" ht="20" customHeight="1" spans="1:12">
      <c r="A10" s="18">
        <v>5</v>
      </c>
      <c r="B10" s="23" t="s">
        <v>16</v>
      </c>
      <c r="C10" s="20">
        <f t="shared" si="0"/>
        <v>31.9</v>
      </c>
      <c r="D10" s="20"/>
      <c r="E10" s="20"/>
      <c r="F10" s="22">
        <v>31.9</v>
      </c>
      <c r="G10" s="22"/>
      <c r="H10" s="23"/>
      <c r="L10" s="31"/>
    </row>
    <row r="11" ht="20" customHeight="1" spans="1:8">
      <c r="A11" s="18">
        <v>6</v>
      </c>
      <c r="B11" s="23" t="s">
        <v>17</v>
      </c>
      <c r="C11" s="20">
        <f t="shared" si="0"/>
        <v>23.4</v>
      </c>
      <c r="D11" s="20"/>
      <c r="E11" s="20"/>
      <c r="F11" s="22">
        <v>23.4</v>
      </c>
      <c r="G11" s="22"/>
      <c r="H11" s="23"/>
    </row>
    <row r="12" ht="20" customHeight="1" spans="1:8">
      <c r="A12" s="18">
        <v>7</v>
      </c>
      <c r="B12" s="23" t="s">
        <v>18</v>
      </c>
      <c r="C12" s="20">
        <f t="shared" si="0"/>
        <v>31.5</v>
      </c>
      <c r="D12" s="27"/>
      <c r="E12" s="27"/>
      <c r="F12" s="22">
        <v>31.5</v>
      </c>
      <c r="G12" s="22"/>
      <c r="H12" s="23"/>
    </row>
    <row r="13" ht="20" customHeight="1" spans="1:8">
      <c r="A13" s="18">
        <v>8</v>
      </c>
      <c r="B13" s="23" t="s">
        <v>19</v>
      </c>
      <c r="C13" s="20">
        <f t="shared" si="0"/>
        <v>40.25</v>
      </c>
      <c r="D13" s="20"/>
      <c r="E13" s="20"/>
      <c r="F13" s="22">
        <v>40.25</v>
      </c>
      <c r="G13" s="22"/>
      <c r="H13" s="28"/>
    </row>
    <row r="14" ht="20" customHeight="1" spans="1:8">
      <c r="A14" s="18"/>
      <c r="B14" s="29"/>
      <c r="C14" s="30"/>
      <c r="D14" s="30"/>
      <c r="E14" s="30"/>
      <c r="F14" s="22"/>
      <c r="G14" s="22"/>
      <c r="H14" s="23"/>
    </row>
    <row r="15" ht="20" customHeight="1" spans="1:8">
      <c r="A15" s="18"/>
      <c r="B15" s="25"/>
      <c r="C15" s="20"/>
      <c r="D15" s="20"/>
      <c r="E15" s="20"/>
      <c r="F15" s="22"/>
      <c r="G15" s="22"/>
      <c r="H15" s="23"/>
    </row>
    <row r="16" ht="20" customHeight="1" spans="1:8">
      <c r="A16" s="18"/>
      <c r="B16" s="25"/>
      <c r="C16" s="20"/>
      <c r="D16" s="20"/>
      <c r="E16" s="20"/>
      <c r="F16" s="22"/>
      <c r="G16" s="22"/>
      <c r="H16" s="23"/>
    </row>
    <row r="17" ht="20" customHeight="1" spans="1:8">
      <c r="A17" s="18"/>
      <c r="B17" s="25"/>
      <c r="C17" s="20"/>
      <c r="D17" s="20"/>
      <c r="E17" s="20"/>
      <c r="F17" s="22"/>
      <c r="G17" s="22"/>
      <c r="H17" s="23"/>
    </row>
    <row r="18" ht="20" customHeight="1" spans="1:8">
      <c r="A18" s="18"/>
      <c r="B18" s="25"/>
      <c r="C18" s="20"/>
      <c r="D18" s="20"/>
      <c r="E18" s="20"/>
      <c r="F18" s="22"/>
      <c r="G18" s="22"/>
      <c r="H18" s="23"/>
    </row>
  </sheetData>
  <mergeCells count="24">
    <mergeCell ref="A1:H1"/>
    <mergeCell ref="A2:H2"/>
    <mergeCell ref="D3:E3"/>
    <mergeCell ref="F3:G3"/>
    <mergeCell ref="F4:G4"/>
    <mergeCell ref="A5:B5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A3:A4"/>
    <mergeCell ref="B3:B4"/>
    <mergeCell ref="C3:C4"/>
    <mergeCell ref="H3:H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晨曦</cp:lastModifiedBy>
  <dcterms:created xsi:type="dcterms:W3CDTF">2023-07-28T14:30:00Z</dcterms:created>
  <dcterms:modified xsi:type="dcterms:W3CDTF">2023-12-06T07:47:07Z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wqlLaW5nc29mdCBQREYgdG8gV1BTIDg1</vt:lpwstr>
  </property>
  <property fmtid="{D5CDD505-2E9C-101B-9397-08002B2CF9AE}" pid="3" name="Created">
    <vt:filetime>2023-07-28T06:30:37Z</vt:filetime>
  </property>
  <property fmtid="{D5CDD505-2E9C-101B-9397-08002B2CF9AE}" pid="4" name="UsrData">
    <vt:lpwstr>none</vt:lpwstr>
  </property>
  <property fmtid="{D5CDD505-2E9C-101B-9397-08002B2CF9AE}" pid="5" name="ICV">
    <vt:lpwstr>0B51220BE46941DA873C20254AE7D3CB_13</vt:lpwstr>
  </property>
  <property fmtid="{D5CDD505-2E9C-101B-9397-08002B2CF9AE}" pid="6" name="KSOProductBuildVer">
    <vt:lpwstr>2052-12.1.0.15990</vt:lpwstr>
  </property>
</Properties>
</file>