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3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申请表" sheetId="9" r:id="rId9"/>
    <sheet name="项目绩效目标表" sheetId="10" r:id="rId10"/>
  </sheets>
  <definedNames>
    <definedName name="_xlnm.Print_Area" localSheetId="1">'部门收入总表'!$A$1:$O$49</definedName>
    <definedName name="_xlnm.Print_Area" localSheetId="2">'部门支出总表'!$A$1:$H$48</definedName>
    <definedName name="_xlnm.Print_Area" localSheetId="3">'财拨收支总表'!$A$1:$F$53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'一般公共预算基本支出表'!$A$1:$E$46</definedName>
    <definedName name="_xlnm.Print_Area" localSheetId="4">'一般公共预算支出表'!$A$1:$E$54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<sst xmlns="http://schemas.openxmlformats.org/spreadsheetml/2006/main" count="504" uniqueCount="265">
  <si>
    <t>收支预算总表</t>
  </si>
  <si>
    <t>填报单位:713江口镇 , 713001赣州市赣县区江口镇人民政府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</si>
  <si>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</si>
  <si>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</si>
  <si>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</si>
  <si>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</si>
  <si>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</si>
  <si>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</si>
  <si>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</si>
  <si>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</si>
  <si>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</si>
  <si>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</si>
  <si>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</si>
  <si>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</si>
  <si>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</si>
  <si>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城乡社区支出</t>
  </si>
  <si>
    <t xml:space="preserve">    预算内投资收入</t>
  </si>
  <si>
    <t>农林水支出</t>
  </si>
  <si>
    <t>二、事业收入</t>
  </si>
  <si>
    <t>住房保障支出</t>
  </si>
  <si>
    <t>三、事业单位经营收入</t>
  </si>
  <si>
    <t>转移性支出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</si>
  <si>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</si>
  <si>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</si>
  <si>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</si>
  <si>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</si>
  <si>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</si>
  <si>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</si>
  <si>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</si>
  <si>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</si>
  <si>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</si>
  <si>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</si>
  <si>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</si>
  <si>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</si>
  <si>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</si>
  <si>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</si>
  <si>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</si>
  <si>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</si>
  <si>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</si>
  <si>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</si>
  <si>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</si>
  <si>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</si>
  <si>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</si>
  <si>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</si>
  <si>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</si>
  <si>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</si>
  <si>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</si>
  <si>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</si>
  <si>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</si>
  <si>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</si>
  <si>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</si>
  <si>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</si>
  <si>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01</t>
  </si>
  <si>
    <t>　人大事务</t>
  </si>
  <si>
    <t>　　2010102</t>
  </si>
  <si>
    <t>　　一般行政管理事务</t>
  </si>
  <si>
    <t>　　2010108</t>
  </si>
  <si>
    <t>　　代表工作</t>
  </si>
  <si>
    <t>　03</t>
  </si>
  <si>
    <t>　政府办公厅（室）及相关机构事务</t>
  </si>
  <si>
    <t>　　2010301</t>
  </si>
  <si>
    <t>　　行政运行</t>
  </si>
  <si>
    <t>　　2010302</t>
  </si>
  <si>
    <t>　11</t>
  </si>
  <si>
    <t>　纪检监察事务</t>
  </si>
  <si>
    <t>　　2011199</t>
  </si>
  <si>
    <t>　　其他纪检监察事务支出</t>
  </si>
  <si>
    <t>208</t>
  </si>
  <si>
    <t>　02</t>
  </si>
  <si>
    <t>　民政管理事务</t>
  </si>
  <si>
    <t>　　2080202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</si>
  <si>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</si>
  <si>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</si>
  <si>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</si>
  <si>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</si>
  <si>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</si>
  <si>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</si>
  <si>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</si>
  <si>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12</t>
  </si>
  <si>
    <t>　财政对基本医疗保险基金的补助</t>
  </si>
  <si>
    <t>　　2101201</t>
  </si>
  <si>
    <t>　　财政对职工基本医疗保险基金的补助</t>
  </si>
  <si>
    <t>212</t>
  </si>
  <si>
    <t>　城乡社区管理事务</t>
  </si>
  <si>
    <t>　　2120199</t>
  </si>
  <si>
    <t>　　其他城乡社区管理事务支出</t>
  </si>
  <si>
    <t>213</t>
  </si>
  <si>
    <t>　07</t>
  </si>
  <si>
    <t>　农村综合改革</t>
  </si>
  <si>
    <t>　　2130705</t>
  </si>
  <si>
    <t>　　对村民委员会和村党支部的补助</t>
  </si>
  <si>
    <t>221</t>
  </si>
  <si>
    <t>　住房改革支出</t>
  </si>
  <si>
    <t>　　2210201</t>
  </si>
  <si>
    <t>　　住房公积金</t>
  </si>
  <si>
    <t>230</t>
  </si>
  <si>
    <t>　一般性转移支付</t>
  </si>
  <si>
    <t>　　2300299</t>
  </si>
  <si>
    <t>　　其他一般性转移支付支出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</si>
  <si>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</si>
  <si>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</si>
  <si>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</si>
  <si>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</si>
  <si>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</si>
  <si>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</si>
  <si>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</si>
  <si>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</si>
  <si>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</si>
  <si>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</si>
  <si>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</si>
  <si>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</si>
  <si>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</si>
  <si>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</si>
  <si>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</si>
  <si>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</si>
  <si>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</si>
  <si>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</si>
  <si>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</si>
  <si>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</si>
  <si>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</si>
  <si>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</si>
  <si>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</si>
  <si>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</si>
  <si>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</si>
  <si>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</si>
  <si>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</si>
  <si>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</si>
  <si>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</si>
  <si>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职务（岗位）工资</t>
  </si>
  <si>
    <t>3010102</t>
  </si>
  <si>
    <t>　级别（薪级）工资</t>
  </si>
  <si>
    <t>3010103</t>
  </si>
  <si>
    <t>　技术等级工资</t>
  </si>
  <si>
    <t>3010201</t>
  </si>
  <si>
    <t>　统一津补贴</t>
  </si>
  <si>
    <t>3010202</t>
  </si>
  <si>
    <t>　特殊岗位津贴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</si>
  <si>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</si>
  <si>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</si>
  <si>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</si>
  <si>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</si>
  <si>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</si>
  <si>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</si>
  <si>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</si>
  <si>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</si>
  <si>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</si>
  <si>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</si>
  <si>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</si>
  <si>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独生子女费</t>
  </si>
  <si>
    <t>3019905</t>
  </si>
  <si>
    <t>　职工福利</t>
  </si>
  <si>
    <t>3019999</t>
  </si>
  <si>
    <t>　其他其他工资福利支出</t>
  </si>
  <si>
    <t>商品和服务支出</t>
  </si>
  <si>
    <t>30217</t>
  </si>
  <si>
    <t>　公务接待费</t>
  </si>
  <si>
    <t>30229</t>
  </si>
  <si>
    <t>　福利费</t>
  </si>
  <si>
    <t>30231</t>
  </si>
  <si>
    <t>　公务用车运行维护费</t>
  </si>
  <si>
    <t>3023901</t>
  </si>
  <si>
    <t>　公务交通补贴</t>
  </si>
  <si>
    <t>对个人和家庭的补助</t>
  </si>
  <si>
    <t>3030202</t>
  </si>
  <si>
    <t>　退休生活补贴</t>
  </si>
  <si>
    <t>3030204</t>
  </si>
  <si>
    <t>　退休人员交通费</t>
  </si>
  <si>
    <t>3030501</t>
  </si>
  <si>
    <t>　遗嘱补助</t>
  </si>
  <si>
    <t>3030902</t>
  </si>
  <si>
    <t>　独生子女父母奖励金</t>
  </si>
  <si>
    <t>3039901</t>
  </si>
  <si>
    <t>　高温津贴</t>
  </si>
  <si>
    <t>3039902</t>
  </si>
  <si>
    <t>　取暖费</t>
  </si>
  <si>
    <t>资本性支出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</si>
  <si>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</si>
  <si>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</si>
  <si>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</si>
  <si>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</si>
  <si>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</si>
  <si>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</si>
  <si>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</si>
  <si>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</si>
  <si>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</si>
  <si>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713</t>
  </si>
  <si>
    <t>江口镇</t>
  </si>
  <si>
    <t>政府性基金预算支出表</t>
  </si>
  <si>
    <t>2021年部门整体支出绩效目标表</t>
  </si>
  <si>
    <t>部门名称</t>
  </si>
  <si>
    <t>赣州市赣县区江口镇人民政府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</si>
  <si>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</si>
  <si>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</si>
  <si>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</si>
  <si>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</si>
  <si>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</si>
  <si>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</si>
  <si>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</si>
  <si>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</si>
  <si>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62</t>
  </si>
  <si>
    <t>其中：行政编制人数</t>
  </si>
  <si>
    <t>34</t>
  </si>
  <si>
    <t>事业编制人数</t>
  </si>
  <si>
    <t>28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</si>
  <si>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</si>
  <si>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</si>
  <si>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</si>
  <si>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</si>
  <si>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</si>
  <si>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</si>
  <si>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</si>
  <si>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</si>
  <si>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561.2</t>
  </si>
  <si>
    <t>项目经费</t>
  </si>
  <si>
    <t>281.84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</si>
  <si>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</si>
  <si>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</si>
  <si>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</si>
  <si>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</si>
  <si>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</si>
  <si>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</si>
  <si>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</si>
  <si>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部门工作管理完成率</t>
  </si>
  <si>
    <t>&gt;=90</t>
  </si>
  <si>
    <t>质量指标</t>
  </si>
  <si>
    <t>市场监督管理工作规范化提升情况</t>
  </si>
  <si>
    <t>&gt;=98</t>
  </si>
  <si>
    <t>时效指标</t>
  </si>
  <si>
    <t>政府工作及时率</t>
  </si>
  <si>
    <t>成本指标</t>
  </si>
  <si>
    <t>政府预算执行率</t>
  </si>
  <si>
    <t>效益指标</t>
  </si>
  <si>
    <t>经济效益指标</t>
  </si>
  <si>
    <t>社会效益指标</t>
  </si>
  <si>
    <t>群众可持续影响率</t>
  </si>
  <si>
    <t>生态效益指标</t>
  </si>
  <si>
    <t>可持续影响指标</t>
  </si>
  <si>
    <t>满意度指标</t>
  </si>
  <si>
    <t xml:space="preserve">满意度指标 </t>
  </si>
  <si>
    <t>群众满意度</t>
  </si>
  <si>
    <t>部门公开表10</t>
  </si>
  <si>
    <t>项目绩效目标表</t>
  </si>
  <si>
    <t>（ 2021年度）</t>
  </si>
  <si>
    <t>项目名称</t>
  </si>
  <si>
    <t>村级管理费</t>
  </si>
  <si>
    <t>主管部门及代码</t>
  </si>
  <si>
    <t>实施单位</t>
  </si>
  <si>
    <t>赣州市赣县区江口镇乡人民政府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</si>
  <si>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</si>
  <si>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</si>
  <si>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</si>
  <si>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</si>
  <si>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</si>
  <si>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</si>
  <si>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</si>
  <si>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2021年村级转移支付完成率90%以上</t>
  </si>
  <si>
    <t>指标值</t>
  </si>
  <si>
    <t>村级管理工作完成度(%)</t>
  </si>
  <si>
    <t>村级管理工作覆盖率%</t>
  </si>
  <si>
    <t>村级管理工作及时率%</t>
  </si>
  <si>
    <t>&gt;=85</t>
  </si>
  <si>
    <t>村民矛盾纠纷解决率%</t>
  </si>
  <si>
    <t>&gt;=80</t>
  </si>
  <si>
    <t>村组干部被投诉率%</t>
  </si>
  <si>
    <t>&lt;=5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</si>
</sst>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9" fillId="0" borderId="0">
      <alignment/>
      <protection/>
    </xf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63" applyNumberFormat="1" applyFont="1" applyFill="1" applyBorder="1" applyAlignment="1">
      <alignment horizontal="center" vertical="center" wrapText="1"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left" vertical="center" wrapText="1"/>
      <protection/>
    </xf>
    <xf numFmtId="14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1" xfId="63" applyNumberFormat="1" applyFont="1" applyFill="1" applyBorder="1" applyAlignment="1">
      <alignment horizontal="center" vertical="center" wrapText="1"/>
      <protection/>
    </xf>
    <xf numFmtId="0" fontId="3" fillId="0" borderId="12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center" vertical="center"/>
      <protection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59" fillId="0" borderId="13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37" fontId="3" fillId="0" borderId="24" xfId="0" applyNumberFormat="1" applyFont="1" applyBorder="1" applyAlignment="1" applyProtection="1">
      <alignment horizontal="center" vertical="center" wrapText="1"/>
      <protection/>
    </xf>
    <xf numFmtId="37" fontId="3" fillId="0" borderId="21" xfId="0" applyNumberFormat="1" applyFont="1" applyBorder="1" applyAlignment="1" applyProtection="1">
      <alignment horizontal="center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3" fillId="0" borderId="20" xfId="0" applyNumberFormat="1" applyFont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 applyProtection="1">
      <alignment horizontal="left" vertical="center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4" fontId="3" fillId="0" borderId="25" xfId="0" applyNumberFormat="1" applyFont="1" applyBorder="1" applyAlignment="1" applyProtection="1">
      <alignment vertical="center"/>
      <protection/>
    </xf>
    <xf numFmtId="4" fontId="3" fillId="0" borderId="18" xfId="0" applyNumberFormat="1" applyFont="1" applyBorder="1" applyAlignment="1" applyProtection="1">
      <alignment horizontal="right" vertical="center"/>
      <protection/>
    </xf>
    <xf numFmtId="49" fontId="3" fillId="0" borderId="25" xfId="0" applyNumberFormat="1" applyFont="1" applyBorder="1" applyAlignment="1" applyProtection="1">
      <alignment vertical="center"/>
      <protection/>
    </xf>
    <xf numFmtId="4" fontId="3" fillId="0" borderId="18" xfId="0" applyNumberFormat="1" applyFont="1" applyBorder="1" applyAlignment="1" applyProtection="1">
      <alignment vertical="center"/>
      <protection/>
    </xf>
    <xf numFmtId="4" fontId="3" fillId="0" borderId="18" xfId="0" applyNumberFormat="1" applyFont="1" applyBorder="1" applyAlignment="1" applyProtection="1">
      <alignment horizontal="left" vertical="center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49" fontId="3" fillId="0" borderId="18" xfId="0" applyNumberFormat="1" applyFont="1" applyBorder="1" applyAlignment="1" applyProtection="1">
      <alignment vertical="center"/>
      <protection/>
    </xf>
    <xf numFmtId="4" fontId="3" fillId="0" borderId="18" xfId="0" applyNumberFormat="1" applyFont="1" applyBorder="1" applyAlignment="1" applyProtection="1">
      <alignment/>
      <protection/>
    </xf>
    <xf numFmtId="4" fontId="3" fillId="0" borderId="18" xfId="0" applyNumberFormat="1" applyFont="1" applyBorder="1" applyAlignment="1" applyProtection="1">
      <alignment horizontal="center" vertical="center"/>
      <protection/>
    </xf>
    <xf numFmtId="180" fontId="15" fillId="33" borderId="0" xfId="0" applyNumberFormat="1" applyFont="1" applyFill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4" fontId="3" fillId="0" borderId="25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4" fontId="3" fillId="0" borderId="26" xfId="0" applyNumberFormat="1" applyFont="1" applyBorder="1" applyAlignment="1" applyProtection="1">
      <alignment horizontal="right" vertical="center" wrapText="1"/>
      <protection/>
    </xf>
    <xf numFmtId="0" fontId="3" fillId="0" borderId="18" xfId="0" applyFont="1" applyBorder="1" applyAlignment="1" applyProtection="1">
      <alignment/>
      <protection/>
    </xf>
    <xf numFmtId="4" fontId="3" fillId="0" borderId="25" xfId="0" applyNumberFormat="1" applyFont="1" applyBorder="1" applyAlignment="1" applyProtection="1">
      <alignment horizontal="left" vertical="center"/>
      <protection/>
    </xf>
    <xf numFmtId="4" fontId="3" fillId="0" borderId="21" xfId="0" applyNumberFormat="1" applyFont="1" applyBorder="1" applyAlignment="1" applyProtection="1">
      <alignment horizontal="right" vertical="center"/>
      <protection/>
    </xf>
    <xf numFmtId="4" fontId="3" fillId="0" borderId="25" xfId="0" applyNumberFormat="1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4" fontId="12" fillId="0" borderId="18" xfId="0" applyNumberFormat="1" applyFont="1" applyBorder="1" applyAlignment="1" applyProtection="1">
      <alignment/>
      <protection/>
    </xf>
    <xf numFmtId="4" fontId="3" fillId="0" borderId="20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23">
      <selection activeCell="C6" sqref="C6:D49"/>
    </sheetView>
  </sheetViews>
  <sheetFormatPr defaultColWidth="9.140625" defaultRowHeight="12.75" customHeight="1"/>
  <cols>
    <col min="1" max="1" width="44.421875" style="40" customWidth="1"/>
    <col min="2" max="2" width="24.28125" style="40" customWidth="1"/>
    <col min="3" max="3" width="54.28125" style="40" customWidth="1"/>
    <col min="4" max="4" width="25.00390625" style="40" customWidth="1"/>
    <col min="5" max="255" width="9.140625" style="40" customWidth="1"/>
  </cols>
  <sheetData>
    <row r="2" spans="1:4" s="40" customFormat="1" ht="29.25" customHeight="1">
      <c r="A2" s="66" t="s">
        <v>0</v>
      </c>
      <c r="B2" s="66"/>
      <c r="C2" s="66"/>
      <c r="D2" s="66"/>
    </row>
    <row r="3" spans="1:4" s="40" customFormat="1" ht="17.25" customHeight="1">
      <c r="A3" s="44" t="s">
        <v>1</v>
      </c>
      <c r="B3" s="45"/>
      <c r="C3" s="45"/>
      <c r="D3" s="46" t="s">
        <v>2</v>
      </c>
    </row>
    <row r="4" spans="1:4" s="40" customFormat="1" ht="17.25" customHeight="1">
      <c r="A4" s="47" t="s">
        <v>3</v>
      </c>
      <c r="B4" s="47"/>
      <c r="C4" s="47" t="s">
        <v>4</v>
      </c>
      <c r="D4" s="47"/>
    </row>
    <row r="5" spans="1:4" s="40" customFormat="1" ht="17.25" customHeight="1">
      <c r="A5" s="47" t="s">
        <v>5</v>
      </c>
      <c r="B5" s="50" t="s">
        <v>6</v>
      </c>
      <c r="C5" s="49" t="s">
        <v>7</v>
      </c>
      <c r="D5" s="49" t="s">
        <v>6</v>
      </c>
    </row>
    <row r="6" spans="1:4" s="40" customFormat="1" ht="17.25" customHeight="1">
      <c r="A6" s="68" t="s">
        <v>8</v>
      </c>
      <c r="B6" s="69">
        <v>1130.49</v>
      </c>
      <c r="C6" s="89" t="s">
        <v>9</v>
      </c>
      <c r="D6" s="77">
        <v>561.2</v>
      </c>
    </row>
    <row r="7" spans="1:4" s="40" customFormat="1" ht="17.25" customHeight="1">
      <c r="A7" s="68" t="s">
        <v>10</v>
      </c>
      <c r="B7" s="69">
        <v>1130.49</v>
      </c>
      <c r="C7" s="89" t="s">
        <v>11</v>
      </c>
      <c r="D7" s="77">
        <v>82.35</v>
      </c>
    </row>
    <row r="8" spans="1:4" s="40" customFormat="1" ht="17.25" customHeight="1">
      <c r="A8" s="68" t="s">
        <v>12</v>
      </c>
      <c r="B8" s="69"/>
      <c r="C8" s="89" t="s">
        <v>13</v>
      </c>
      <c r="D8" s="77">
        <v>27.58</v>
      </c>
    </row>
    <row r="9" spans="1:4" s="40" customFormat="1" ht="17.25" customHeight="1">
      <c r="A9" s="68" t="s">
        <v>14</v>
      </c>
      <c r="B9" s="69"/>
      <c r="C9" s="89" t="s">
        <v>15</v>
      </c>
      <c r="D9" s="77">
        <v>15.08</v>
      </c>
    </row>
    <row r="10" spans="1:4" s="40" customFormat="1" ht="17.25" customHeight="1">
      <c r="A10" s="68" t="s">
        <v>16</v>
      </c>
      <c r="B10" s="69"/>
      <c r="C10" s="89" t="s">
        <v>17</v>
      </c>
      <c r="D10" s="77">
        <v>281.84</v>
      </c>
    </row>
    <row r="11" spans="1:4" s="40" customFormat="1" ht="17.25" customHeight="1">
      <c r="A11" s="68" t="s">
        <v>18</v>
      </c>
      <c r="B11" s="69"/>
      <c r="C11" s="89" t="s">
        <v>19</v>
      </c>
      <c r="D11" s="77">
        <v>66.16</v>
      </c>
    </row>
    <row r="12" spans="1:4" s="40" customFormat="1" ht="17.25" customHeight="1">
      <c r="A12" s="68" t="s">
        <v>20</v>
      </c>
      <c r="B12" s="69"/>
      <c r="C12" s="89" t="s">
        <v>21</v>
      </c>
      <c r="D12" s="77">
        <v>96.28</v>
      </c>
    </row>
    <row r="13" spans="1:4" s="40" customFormat="1" ht="17.25" customHeight="1">
      <c r="A13" s="68" t="s">
        <v>22</v>
      </c>
      <c r="B13" s="69"/>
      <c r="C13" s="89">
        <v>0</v>
      </c>
      <c r="D13" s="77">
        <v>0</v>
      </c>
    </row>
    <row r="14" spans="1:4" s="40" customFormat="1" ht="17.25" customHeight="1">
      <c r="A14" s="68" t="s">
        <v>23</v>
      </c>
      <c r="B14" s="69"/>
      <c r="C14" s="89">
        <v>0</v>
      </c>
      <c r="D14" s="77">
        <v>0</v>
      </c>
    </row>
    <row r="15" spans="1:4" s="40" customFormat="1" ht="17.25" customHeight="1">
      <c r="A15" s="68" t="s">
        <v>24</v>
      </c>
      <c r="B15" s="54"/>
      <c r="C15" s="89">
        <v>0</v>
      </c>
      <c r="D15" s="77">
        <v>0</v>
      </c>
    </row>
    <row r="16" spans="1:4" s="40" customFormat="1" ht="17.25" customHeight="1">
      <c r="A16" s="74"/>
      <c r="B16" s="75"/>
      <c r="C16" s="89">
        <v>0</v>
      </c>
      <c r="D16" s="77">
        <v>0</v>
      </c>
    </row>
    <row r="17" spans="1:4" s="40" customFormat="1" ht="17.25" customHeight="1">
      <c r="A17" s="74"/>
      <c r="B17" s="54"/>
      <c r="C17" s="89">
        <v>0</v>
      </c>
      <c r="D17" s="77">
        <v>0</v>
      </c>
    </row>
    <row r="18" spans="1:4" s="40" customFormat="1" ht="17.25" customHeight="1">
      <c r="A18" s="74"/>
      <c r="B18" s="54"/>
      <c r="C18" s="89">
        <v>0</v>
      </c>
      <c r="D18" s="77">
        <v>0</v>
      </c>
    </row>
    <row r="19" spans="1:4" s="40" customFormat="1" ht="17.25" customHeight="1">
      <c r="A19" s="77"/>
      <c r="B19" s="54"/>
      <c r="C19" s="89">
        <v>0</v>
      </c>
      <c r="D19" s="77">
        <v>0</v>
      </c>
    </row>
    <row r="20" spans="1:4" s="40" customFormat="1" ht="17.25" customHeight="1">
      <c r="A20" s="74"/>
      <c r="B20" s="54"/>
      <c r="C20" s="89">
        <v>0</v>
      </c>
      <c r="D20" s="77">
        <v>0</v>
      </c>
    </row>
    <row r="21" spans="1:4" s="40" customFormat="1" ht="17.25" customHeight="1">
      <c r="A21" s="74"/>
      <c r="B21" s="54"/>
      <c r="C21" s="89">
        <v>0</v>
      </c>
      <c r="D21" s="77">
        <v>0</v>
      </c>
    </row>
    <row r="22" spans="1:4" s="40" customFormat="1" ht="17.25" customHeight="1">
      <c r="A22" s="74"/>
      <c r="B22" s="54"/>
      <c r="C22" s="89">
        <v>0</v>
      </c>
      <c r="D22" s="77">
        <v>0</v>
      </c>
    </row>
    <row r="23" spans="1:4" s="40" customFormat="1" ht="17.25" customHeight="1">
      <c r="A23" s="74"/>
      <c r="B23" s="54"/>
      <c r="C23" s="89">
        <v>0</v>
      </c>
      <c r="D23" s="77">
        <v>0</v>
      </c>
    </row>
    <row r="24" spans="1:4" s="40" customFormat="1" ht="17.25" customHeight="1">
      <c r="A24" s="74"/>
      <c r="B24" s="54"/>
      <c r="C24" s="89">
        <v>0</v>
      </c>
      <c r="D24" s="77">
        <v>0</v>
      </c>
    </row>
    <row r="25" spans="1:4" s="40" customFormat="1" ht="17.25" customHeight="1">
      <c r="A25" s="74"/>
      <c r="B25" s="54"/>
      <c r="C25" s="89">
        <v>0</v>
      </c>
      <c r="D25" s="77">
        <v>0</v>
      </c>
    </row>
    <row r="26" spans="1:4" s="40" customFormat="1" ht="19.5" customHeight="1">
      <c r="A26" s="74"/>
      <c r="B26" s="54"/>
      <c r="C26" s="89">
        <v>0</v>
      </c>
      <c r="D26" s="77">
        <v>0</v>
      </c>
    </row>
    <row r="27" spans="1:4" s="40" customFormat="1" ht="19.5" customHeight="1">
      <c r="A27" s="74"/>
      <c r="B27" s="54"/>
      <c r="C27" s="89">
        <v>0</v>
      </c>
      <c r="D27" s="77">
        <v>0</v>
      </c>
    </row>
    <row r="28" spans="1:4" s="40" customFormat="1" ht="19.5" customHeight="1">
      <c r="A28" s="74"/>
      <c r="B28" s="54"/>
      <c r="C28" s="89">
        <v>0</v>
      </c>
      <c r="D28" s="77">
        <v>0</v>
      </c>
    </row>
    <row r="29" spans="1:4" s="40" customFormat="1" ht="19.5" customHeight="1">
      <c r="A29" s="74"/>
      <c r="B29" s="54"/>
      <c r="C29" s="89">
        <v>0</v>
      </c>
      <c r="D29" s="77">
        <v>0</v>
      </c>
    </row>
    <row r="30" spans="1:4" s="40" customFormat="1" ht="19.5" customHeight="1">
      <c r="A30" s="74"/>
      <c r="B30" s="54"/>
      <c r="C30" s="89">
        <v>0</v>
      </c>
      <c r="D30" s="77">
        <v>0</v>
      </c>
    </row>
    <row r="31" spans="1:4" s="40" customFormat="1" ht="19.5" customHeight="1">
      <c r="A31" s="74"/>
      <c r="B31" s="54"/>
      <c r="C31" s="89">
        <v>0</v>
      </c>
      <c r="D31" s="77">
        <v>0</v>
      </c>
    </row>
    <row r="32" spans="1:4" s="40" customFormat="1" ht="19.5" customHeight="1">
      <c r="A32" s="74"/>
      <c r="B32" s="54"/>
      <c r="C32" s="89">
        <v>0</v>
      </c>
      <c r="D32" s="77">
        <v>0</v>
      </c>
    </row>
    <row r="33" spans="1:4" s="40" customFormat="1" ht="19.5" customHeight="1">
      <c r="A33" s="74"/>
      <c r="B33" s="54"/>
      <c r="C33" s="89">
        <v>0</v>
      </c>
      <c r="D33" s="77">
        <v>0</v>
      </c>
    </row>
    <row r="34" spans="1:4" s="40" customFormat="1" ht="19.5" customHeight="1">
      <c r="A34" s="74"/>
      <c r="B34" s="54"/>
      <c r="C34" s="89">
        <v>0</v>
      </c>
      <c r="D34" s="77">
        <v>0</v>
      </c>
    </row>
    <row r="35" spans="1:4" s="40" customFormat="1" ht="19.5" customHeight="1">
      <c r="A35" s="74"/>
      <c r="B35" s="54"/>
      <c r="C35" s="89">
        <v>0</v>
      </c>
      <c r="D35" s="77">
        <v>0</v>
      </c>
    </row>
    <row r="36" spans="1:4" s="40" customFormat="1" ht="19.5" customHeight="1">
      <c r="A36" s="74"/>
      <c r="B36" s="54"/>
      <c r="C36" s="89">
        <v>0</v>
      </c>
      <c r="D36" s="77">
        <v>0</v>
      </c>
    </row>
    <row r="37" spans="1:4" s="40" customFormat="1" ht="19.5" customHeight="1">
      <c r="A37" s="74"/>
      <c r="B37" s="54"/>
      <c r="C37" s="89">
        <v>0</v>
      </c>
      <c r="D37" s="77">
        <v>0</v>
      </c>
    </row>
    <row r="38" spans="1:4" s="40" customFormat="1" ht="19.5" customHeight="1">
      <c r="A38" s="74"/>
      <c r="B38" s="54"/>
      <c r="C38" s="89">
        <v>0</v>
      </c>
      <c r="D38" s="77">
        <v>0</v>
      </c>
    </row>
    <row r="39" spans="1:4" s="40" customFormat="1" ht="19.5" customHeight="1">
      <c r="A39" s="74"/>
      <c r="B39" s="54"/>
      <c r="C39" s="89">
        <v>0</v>
      </c>
      <c r="D39" s="77">
        <v>0</v>
      </c>
    </row>
    <row r="40" spans="1:4" s="40" customFormat="1" ht="19.5" customHeight="1">
      <c r="A40" s="74"/>
      <c r="B40" s="54"/>
      <c r="C40" s="89">
        <v>0</v>
      </c>
      <c r="D40" s="77">
        <v>0</v>
      </c>
    </row>
    <row r="41" spans="1:4" s="40" customFormat="1" ht="19.5" customHeight="1">
      <c r="A41" s="74"/>
      <c r="B41" s="54"/>
      <c r="C41" s="89">
        <v>0</v>
      </c>
      <c r="D41" s="77">
        <v>0</v>
      </c>
    </row>
    <row r="42" spans="1:4" s="40" customFormat="1" ht="19.5" customHeight="1">
      <c r="A42" s="74"/>
      <c r="B42" s="54"/>
      <c r="C42" s="89">
        <v>0</v>
      </c>
      <c r="D42" s="77">
        <v>0</v>
      </c>
    </row>
    <row r="43" spans="1:4" s="40" customFormat="1" ht="19.5" customHeight="1">
      <c r="A43" s="74"/>
      <c r="B43" s="54"/>
      <c r="C43" s="89">
        <v>0</v>
      </c>
      <c r="D43" s="77">
        <v>0</v>
      </c>
    </row>
    <row r="44" spans="1:4" s="40" customFormat="1" ht="19.5" customHeight="1">
      <c r="A44" s="74"/>
      <c r="B44" s="54"/>
      <c r="C44" s="89">
        <v>0</v>
      </c>
      <c r="D44" s="77">
        <v>0</v>
      </c>
    </row>
    <row r="45" spans="1:4" s="40" customFormat="1" ht="19.5" customHeight="1">
      <c r="A45" s="74"/>
      <c r="B45" s="54"/>
      <c r="C45" s="89">
        <v>0</v>
      </c>
      <c r="D45" s="77">
        <v>0</v>
      </c>
    </row>
    <row r="46" spans="1:4" s="40" customFormat="1" ht="19.5" customHeight="1">
      <c r="A46" s="74"/>
      <c r="B46" s="54"/>
      <c r="C46" s="89">
        <v>0</v>
      </c>
      <c r="D46" s="77">
        <v>0</v>
      </c>
    </row>
    <row r="47" spans="1:4" s="40" customFormat="1" ht="19.5" customHeight="1">
      <c r="A47" s="74"/>
      <c r="B47" s="54"/>
      <c r="C47" s="89">
        <v>0</v>
      </c>
      <c r="D47" s="77">
        <v>0</v>
      </c>
    </row>
    <row r="48" spans="1:4" s="40" customFormat="1" ht="19.5" customHeight="1">
      <c r="A48" s="74"/>
      <c r="B48" s="54"/>
      <c r="C48" s="89">
        <v>0</v>
      </c>
      <c r="D48" s="77">
        <v>0</v>
      </c>
    </row>
    <row r="49" spans="1:4" s="40" customFormat="1" ht="17.25" customHeight="1">
      <c r="A49" s="78" t="s">
        <v>25</v>
      </c>
      <c r="B49" s="69">
        <f>SUM(B6,B11,B12,B13,B14,B15)</f>
        <v>1130.49</v>
      </c>
      <c r="C49" s="78" t="s">
        <v>26</v>
      </c>
      <c r="D49" s="54">
        <v>1130.49</v>
      </c>
    </row>
    <row r="50" spans="1:4" s="40" customFormat="1" ht="17.25" customHeight="1">
      <c r="A50" s="68" t="s">
        <v>27</v>
      </c>
      <c r="B50" s="69"/>
      <c r="C50" s="90" t="s">
        <v>28</v>
      </c>
      <c r="D50" s="54"/>
    </row>
    <row r="51" spans="1:4" s="40" customFormat="1" ht="17.25" customHeight="1">
      <c r="A51" s="68" t="s">
        <v>29</v>
      </c>
      <c r="B51" s="91"/>
      <c r="C51" s="92"/>
      <c r="D51" s="54"/>
    </row>
    <row r="52" spans="1:4" s="40" customFormat="1" ht="17.25" customHeight="1">
      <c r="A52" s="93"/>
      <c r="B52" s="94"/>
      <c r="C52" s="92"/>
      <c r="D52" s="54"/>
    </row>
    <row r="53" spans="1:4" s="40" customFormat="1" ht="17.25" customHeight="1">
      <c r="A53" s="78" t="s">
        <v>30</v>
      </c>
      <c r="B53" s="95">
        <f>SUM(B49,B50,B51)</f>
        <v>1130.49</v>
      </c>
      <c r="C53" s="78" t="s">
        <v>31</v>
      </c>
      <c r="D53" s="54">
        <f>B53</f>
        <v>1130.49</v>
      </c>
    </row>
    <row r="54" spans="1:254" s="40" customFormat="1" ht="19.5" customHeight="1">
      <c r="A54" s="52"/>
      <c r="B54" s="52"/>
      <c r="C54" s="52"/>
      <c r="D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</row>
    <row r="55" spans="1:254" s="40" customFormat="1" ht="19.5" customHeight="1">
      <c r="A55" s="52"/>
      <c r="B55" s="52"/>
      <c r="C55" s="52"/>
      <c r="D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</row>
    <row r="56" spans="1:254" s="40" customFormat="1" ht="19.5" customHeight="1">
      <c r="A56" s="52"/>
      <c r="B56" s="52"/>
      <c r="C56" s="52"/>
      <c r="D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</row>
    <row r="57" spans="1:254" s="40" customFormat="1" ht="19.5" customHeight="1">
      <c r="A57" s="52"/>
      <c r="B57" s="52"/>
      <c r="C57" s="52"/>
      <c r="D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</row>
    <row r="58" spans="1:254" s="40" customFormat="1" ht="19.5" customHeight="1">
      <c r="A58" s="52"/>
      <c r="B58" s="52"/>
      <c r="C58" s="52"/>
      <c r="D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</row>
    <row r="59" spans="1:254" s="40" customFormat="1" ht="19.5" customHeight="1">
      <c r="A59" s="52"/>
      <c r="B59" s="52"/>
      <c r="C59" s="52"/>
      <c r="D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</row>
    <row r="60" spans="1:254" s="40" customFormat="1" ht="19.5" customHeight="1">
      <c r="A60" s="52"/>
      <c r="B60" s="52"/>
      <c r="C60" s="52"/>
      <c r="D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</row>
    <row r="61" spans="1:254" s="40" customFormat="1" ht="19.5" customHeight="1">
      <c r="A61" s="52"/>
      <c r="B61" s="52"/>
      <c r="C61" s="52"/>
      <c r="D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</row>
    <row r="62" spans="1:254" s="40" customFormat="1" ht="19.5" customHeight="1">
      <c r="A62" s="52"/>
      <c r="B62" s="52"/>
      <c r="C62" s="52"/>
      <c r="D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</row>
    <row r="63" spans="1:254" s="40" customFormat="1" ht="19.5" customHeight="1">
      <c r="A63" s="52"/>
      <c r="B63" s="52"/>
      <c r="C63" s="52"/>
      <c r="D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</row>
    <row r="64" spans="1:254" s="40" customFormat="1" ht="19.5" customHeight="1">
      <c r="A64" s="52"/>
      <c r="B64" s="52"/>
      <c r="C64" s="52"/>
      <c r="D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</row>
    <row r="65" spans="1:254" s="40" customFormat="1" ht="19.5" customHeight="1">
      <c r="A65" s="52"/>
      <c r="B65" s="52"/>
      <c r="C65" s="52"/>
      <c r="D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</row>
    <row r="66" spans="1:254" s="40" customFormat="1" ht="19.5" customHeight="1">
      <c r="A66" s="52"/>
      <c r="B66" s="52"/>
      <c r="C66" s="52"/>
      <c r="D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</row>
    <row r="67" spans="1:254" s="40" customFormat="1" ht="19.5" customHeight="1">
      <c r="A67" s="52"/>
      <c r="B67" s="52"/>
      <c r="C67" s="52"/>
      <c r="D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</row>
    <row r="68" spans="1:254" s="40" customFormat="1" ht="19.5" customHeight="1">
      <c r="A68" s="52"/>
      <c r="B68" s="52"/>
      <c r="C68" s="52"/>
      <c r="D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</row>
    <row r="69" spans="1:254" s="40" customFormat="1" ht="19.5" customHeight="1">
      <c r="A69" s="52"/>
      <c r="B69" s="52"/>
      <c r="C69" s="52"/>
      <c r="D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</row>
    <row r="70" spans="1:254" s="40" customFormat="1" ht="19.5" customHeight="1">
      <c r="A70" s="52"/>
      <c r="B70" s="52"/>
      <c r="C70" s="52"/>
      <c r="D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</row>
    <row r="71" spans="1:254" s="40" customFormat="1" ht="19.5" customHeight="1">
      <c r="A71" s="52"/>
      <c r="B71" s="52"/>
      <c r="C71" s="52"/>
      <c r="D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</row>
    <row r="72" spans="1:254" s="40" customFormat="1" ht="19.5" customHeight="1">
      <c r="A72" s="52"/>
      <c r="B72" s="52"/>
      <c r="C72" s="52"/>
      <c r="D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</row>
    <row r="73" spans="1:254" s="40" customFormat="1" ht="19.5" customHeight="1">
      <c r="A73" s="52"/>
      <c r="B73" s="52"/>
      <c r="C73" s="52"/>
      <c r="D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  <c r="IR73" s="52"/>
      <c r="IS73" s="52"/>
      <c r="IT73" s="52"/>
    </row>
    <row r="74" spans="1:254" s="40" customFormat="1" ht="19.5" customHeight="1">
      <c r="A74" s="52"/>
      <c r="B74" s="52"/>
      <c r="C74" s="52"/>
      <c r="D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</row>
    <row r="75" spans="1:254" s="40" customFormat="1" ht="19.5" customHeight="1">
      <c r="A75" s="52"/>
      <c r="B75" s="52"/>
      <c r="C75" s="52"/>
      <c r="D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</row>
    <row r="76" spans="1:254" s="40" customFormat="1" ht="19.5" customHeight="1">
      <c r="A76" s="52"/>
      <c r="B76" s="52"/>
      <c r="C76" s="52"/>
      <c r="D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</row>
    <row r="77" spans="1:254" s="40" customFormat="1" ht="19.5" customHeight="1">
      <c r="A77" s="52"/>
      <c r="B77" s="52"/>
      <c r="C77" s="52"/>
      <c r="D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</row>
    <row r="78" spans="1:254" s="40" customFormat="1" ht="19.5" customHeight="1">
      <c r="A78" s="52"/>
      <c r="B78" s="52"/>
      <c r="C78" s="52"/>
      <c r="D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  <c r="IT78" s="52"/>
    </row>
    <row r="79" spans="1:254" s="40" customFormat="1" ht="19.5" customHeight="1">
      <c r="A79" s="52"/>
      <c r="B79" s="52"/>
      <c r="C79" s="52"/>
      <c r="D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  <c r="IT79" s="52"/>
    </row>
    <row r="80" spans="1:254" s="40" customFormat="1" ht="19.5" customHeight="1">
      <c r="A80" s="52"/>
      <c r="B80" s="52"/>
      <c r="C80" s="52"/>
      <c r="D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  <c r="IO80" s="52"/>
      <c r="IP80" s="52"/>
      <c r="IQ80" s="52"/>
      <c r="IR80" s="52"/>
      <c r="IS80" s="52"/>
      <c r="IT80" s="52"/>
    </row>
    <row r="81" spans="1:254" s="40" customFormat="1" ht="19.5" customHeight="1">
      <c r="A81" s="52"/>
      <c r="B81" s="52"/>
      <c r="C81" s="52"/>
      <c r="D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  <c r="IJ81" s="52"/>
      <c r="IK81" s="52"/>
      <c r="IL81" s="52"/>
      <c r="IM81" s="52"/>
      <c r="IN81" s="52"/>
      <c r="IO81" s="52"/>
      <c r="IP81" s="52"/>
      <c r="IQ81" s="52"/>
      <c r="IR81" s="52"/>
      <c r="IS81" s="52"/>
      <c r="IT81" s="52"/>
    </row>
    <row r="82" spans="1:254" s="40" customFormat="1" ht="19.5" customHeight="1">
      <c r="A82" s="52"/>
      <c r="B82" s="52"/>
      <c r="C82" s="52"/>
      <c r="D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</row>
    <row r="83" spans="1:254" s="40" customFormat="1" ht="19.5" customHeight="1">
      <c r="A83" s="52"/>
      <c r="B83" s="52"/>
      <c r="C83" s="52"/>
      <c r="D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52"/>
      <c r="IL83" s="52"/>
      <c r="IM83" s="52"/>
      <c r="IN83" s="52"/>
      <c r="IO83" s="52"/>
      <c r="IP83" s="52"/>
      <c r="IQ83" s="52"/>
      <c r="IR83" s="52"/>
      <c r="IS83" s="52"/>
      <c r="IT83" s="52"/>
    </row>
    <row r="84" spans="1:254" s="40" customFormat="1" ht="19.5" customHeight="1">
      <c r="A84" s="52"/>
      <c r="B84" s="52"/>
      <c r="C84" s="52"/>
      <c r="D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52"/>
      <c r="IL84" s="52"/>
      <c r="IM84" s="52"/>
      <c r="IN84" s="52"/>
      <c r="IO84" s="52"/>
      <c r="IP84" s="52"/>
      <c r="IQ84" s="52"/>
      <c r="IR84" s="52"/>
      <c r="IS84" s="52"/>
      <c r="IT84" s="52"/>
    </row>
    <row r="85" spans="1:254" s="40" customFormat="1" ht="19.5" customHeight="1">
      <c r="A85" s="52"/>
      <c r="B85" s="52"/>
      <c r="C85" s="52"/>
      <c r="D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  <c r="IK85" s="52"/>
      <c r="IL85" s="52"/>
      <c r="IM85" s="52"/>
      <c r="IN85" s="52"/>
      <c r="IO85" s="52"/>
      <c r="IP85" s="52"/>
      <c r="IQ85" s="52"/>
      <c r="IR85" s="52"/>
      <c r="IS85" s="52"/>
      <c r="IT85" s="52"/>
    </row>
    <row r="86" spans="1:254" s="40" customFormat="1" ht="19.5" customHeight="1">
      <c r="A86" s="52"/>
      <c r="B86" s="52"/>
      <c r="C86" s="52"/>
      <c r="D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  <c r="IJ86" s="52"/>
      <c r="IK86" s="52"/>
      <c r="IL86" s="52"/>
      <c r="IM86" s="52"/>
      <c r="IN86" s="52"/>
      <c r="IO86" s="52"/>
      <c r="IP86" s="52"/>
      <c r="IQ86" s="52"/>
      <c r="IR86" s="52"/>
      <c r="IS86" s="52"/>
      <c r="IT86" s="52"/>
    </row>
    <row r="87" spans="1:254" s="40" customFormat="1" ht="19.5" customHeight="1">
      <c r="A87" s="52"/>
      <c r="B87" s="52"/>
      <c r="C87" s="52"/>
      <c r="D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  <c r="IJ87" s="52"/>
      <c r="IK87" s="52"/>
      <c r="IL87" s="52"/>
      <c r="IM87" s="52"/>
      <c r="IN87" s="52"/>
      <c r="IO87" s="52"/>
      <c r="IP87" s="52"/>
      <c r="IQ87" s="52"/>
      <c r="IR87" s="52"/>
      <c r="IS87" s="52"/>
      <c r="IT87" s="52"/>
    </row>
    <row r="88" spans="1:254" s="40" customFormat="1" ht="19.5" customHeight="1">
      <c r="A88" s="52"/>
      <c r="B88" s="52"/>
      <c r="C88" s="52"/>
      <c r="D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  <c r="IJ88" s="52"/>
      <c r="IK88" s="52"/>
      <c r="IL88" s="52"/>
      <c r="IM88" s="52"/>
      <c r="IN88" s="52"/>
      <c r="IO88" s="52"/>
      <c r="IP88" s="52"/>
      <c r="IQ88" s="52"/>
      <c r="IR88" s="52"/>
      <c r="IS88" s="52"/>
      <c r="IT88" s="52"/>
    </row>
    <row r="89" spans="1:254" s="40" customFormat="1" ht="19.5" customHeight="1">
      <c r="A89" s="52"/>
      <c r="B89" s="52"/>
      <c r="C89" s="52"/>
      <c r="D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/>
      <c r="IM89" s="52"/>
      <c r="IN89" s="52"/>
      <c r="IO89" s="52"/>
      <c r="IP89" s="52"/>
      <c r="IQ89" s="52"/>
      <c r="IR89" s="52"/>
      <c r="IS89" s="52"/>
      <c r="IT89" s="52"/>
    </row>
    <row r="90" spans="1:254" s="40" customFormat="1" ht="19.5" customHeight="1">
      <c r="A90" s="52"/>
      <c r="B90" s="52"/>
      <c r="C90" s="52"/>
      <c r="D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  <c r="IJ90" s="52"/>
      <c r="IK90" s="52"/>
      <c r="IL90" s="52"/>
      <c r="IM90" s="52"/>
      <c r="IN90" s="52"/>
      <c r="IO90" s="52"/>
      <c r="IP90" s="52"/>
      <c r="IQ90" s="52"/>
      <c r="IR90" s="52"/>
      <c r="IS90" s="52"/>
      <c r="IT90" s="52"/>
    </row>
    <row r="91" spans="1:254" s="40" customFormat="1" ht="19.5" customHeight="1">
      <c r="A91" s="52"/>
      <c r="B91" s="52"/>
      <c r="C91" s="52"/>
      <c r="D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</row>
    <row r="92" spans="1:254" s="40" customFormat="1" ht="19.5" customHeight="1">
      <c r="A92" s="52"/>
      <c r="B92" s="52"/>
      <c r="C92" s="52"/>
      <c r="D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52"/>
      <c r="IL92" s="52"/>
      <c r="IM92" s="52"/>
      <c r="IN92" s="52"/>
      <c r="IO92" s="52"/>
      <c r="IP92" s="52"/>
      <c r="IQ92" s="52"/>
      <c r="IR92" s="52"/>
      <c r="IS92" s="52"/>
      <c r="IT92" s="52"/>
    </row>
    <row r="93" spans="1:254" s="40" customFormat="1" ht="19.5" customHeight="1">
      <c r="A93" s="52"/>
      <c r="B93" s="52"/>
      <c r="C93" s="52"/>
      <c r="D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  <c r="HQ93" s="52"/>
      <c r="HR93" s="52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  <c r="IH93" s="52"/>
      <c r="II93" s="52"/>
      <c r="IJ93" s="52"/>
      <c r="IK93" s="52"/>
      <c r="IL93" s="52"/>
      <c r="IM93" s="52"/>
      <c r="IN93" s="52"/>
      <c r="IO93" s="52"/>
      <c r="IP93" s="52"/>
      <c r="IQ93" s="52"/>
      <c r="IR93" s="52"/>
      <c r="IS93" s="52"/>
      <c r="IT93" s="52"/>
    </row>
    <row r="94" spans="1:254" s="40" customFormat="1" ht="19.5" customHeight="1">
      <c r="A94" s="52"/>
      <c r="B94" s="52"/>
      <c r="C94" s="52"/>
      <c r="D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</row>
    <row r="95" spans="1:254" s="40" customFormat="1" ht="19.5" customHeight="1">
      <c r="A95" s="52"/>
      <c r="B95" s="52"/>
      <c r="C95" s="52"/>
      <c r="D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  <c r="IR95" s="52"/>
      <c r="IS95" s="52"/>
      <c r="IT95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G14" sqref="G14:H14"/>
    </sheetView>
  </sheetViews>
  <sheetFormatPr defaultColWidth="9.140625" defaultRowHeight="12.75"/>
  <cols>
    <col min="1" max="1" width="15.00390625" style="1" customWidth="1"/>
    <col min="2" max="2" width="19.421875" style="1" customWidth="1"/>
    <col min="3" max="4" width="11.7109375" style="1" customWidth="1"/>
    <col min="5" max="5" width="10.140625" style="1" customWidth="1"/>
    <col min="6" max="6" width="7.421875" style="1" customWidth="1"/>
    <col min="7" max="7" width="11.7109375" style="1" customWidth="1"/>
    <col min="8" max="8" width="14.7109375" style="1" customWidth="1"/>
  </cols>
  <sheetData>
    <row r="1" spans="1:2" ht="39" customHeight="1">
      <c r="A1" s="2" t="s">
        <v>240</v>
      </c>
      <c r="B1" s="2"/>
    </row>
    <row r="2" spans="1:8" ht="54.75" customHeight="1">
      <c r="A2" s="3" t="s">
        <v>241</v>
      </c>
      <c r="B2" s="3"/>
      <c r="C2" s="3"/>
      <c r="D2" s="3"/>
      <c r="E2" s="3"/>
      <c r="F2" s="3"/>
      <c r="G2" s="3"/>
      <c r="H2" s="3"/>
    </row>
    <row r="3" spans="1:8" ht="21.75" customHeight="1">
      <c r="A3" s="4" t="s">
        <v>242</v>
      </c>
      <c r="B3" s="4"/>
      <c r="C3" s="4"/>
      <c r="D3" s="4"/>
      <c r="E3" s="4"/>
      <c r="F3" s="4"/>
      <c r="G3" s="4"/>
      <c r="H3" s="4"/>
    </row>
    <row r="4" spans="1:8" ht="22.5" customHeight="1">
      <c r="A4" s="5" t="s">
        <v>243</v>
      </c>
      <c r="B4" s="5"/>
      <c r="C4" s="5" t="s">
        <v>244</v>
      </c>
      <c r="D4" s="5"/>
      <c r="E4" s="5"/>
      <c r="F4" s="5"/>
      <c r="G4" s="5"/>
      <c r="H4" s="5"/>
    </row>
    <row r="5" spans="1:8" ht="36.75" customHeight="1">
      <c r="A5" s="5" t="s">
        <v>245</v>
      </c>
      <c r="B5" s="5"/>
      <c r="C5" s="5" t="s">
        <v>186</v>
      </c>
      <c r="D5" s="5"/>
      <c r="E5" s="5" t="s">
        <v>246</v>
      </c>
      <c r="F5" s="5"/>
      <c r="G5" s="6" t="s">
        <v>247</v>
      </c>
      <c r="H5" s="6"/>
    </row>
    <row r="6" spans="1:8" ht="22.5" customHeight="1">
      <c r="A6" s="5" t="s">
        <v>248</v>
      </c>
      <c r="B6" s="5"/>
      <c r="C6" s="5" t="s">
        <v>249</v>
      </c>
      <c r="D6" s="5"/>
      <c r="E6" s="5" t="s">
        <v>250</v>
      </c>
      <c r="F6" s="5"/>
      <c r="G6" s="7">
        <v>44197</v>
      </c>
      <c r="H6" s="5"/>
    </row>
    <row r="7" spans="1:8" ht="22.5" customHeight="1">
      <c r="A7" s="5"/>
      <c r="B7" s="5"/>
      <c r="C7" s="5"/>
      <c r="D7" s="5"/>
      <c r="E7" s="5"/>
      <c r="F7" s="5"/>
      <c r="G7" s="7">
        <v>44561</v>
      </c>
      <c r="H7" s="5"/>
    </row>
    <row r="8" spans="1:8" ht="22.5" customHeight="1">
      <c r="A8" s="8" t="s">
        <v>251</v>
      </c>
      <c r="B8" s="8"/>
      <c r="C8" s="8" t="s">
        <v>252</v>
      </c>
      <c r="D8" s="8"/>
      <c r="E8" s="8">
        <v>281.84</v>
      </c>
      <c r="F8" s="8"/>
      <c r="G8" s="8"/>
      <c r="H8" s="8"/>
    </row>
    <row r="9" spans="1:8" ht="22.5" customHeight="1">
      <c r="A9" s="5"/>
      <c r="B9" s="5"/>
      <c r="C9" s="5" t="s">
        <v>253</v>
      </c>
      <c r="D9" s="5"/>
      <c r="E9" s="5">
        <v>281.84</v>
      </c>
      <c r="F9" s="5"/>
      <c r="G9" s="5"/>
      <c r="H9" s="5"/>
    </row>
    <row r="10" spans="1:8" ht="22.5" customHeight="1">
      <c r="A10" s="9"/>
      <c r="B10" s="9"/>
      <c r="C10" s="9" t="s">
        <v>209</v>
      </c>
      <c r="D10" s="9"/>
      <c r="E10" s="9" t="s">
        <v>50</v>
      </c>
      <c r="F10" s="9"/>
      <c r="G10" s="9"/>
      <c r="H10" s="9"/>
    </row>
    <row r="11" spans="1:8" ht="22.5" customHeight="1">
      <c r="A11" s="10" t="s">
        <v>254</v>
      </c>
      <c r="B11" s="10"/>
      <c r="C11" s="10"/>
      <c r="D11" s="10"/>
      <c r="E11" s="10"/>
      <c r="F11" s="10"/>
      <c r="G11" s="10"/>
      <c r="H11" s="10"/>
    </row>
    <row r="12" spans="1:8" ht="22.5" customHeight="1">
      <c r="A12" s="11" t="s">
        <v>255</v>
      </c>
      <c r="B12" s="5"/>
      <c r="C12" s="5"/>
      <c r="D12" s="5"/>
      <c r="E12" s="5"/>
      <c r="F12" s="5"/>
      <c r="G12" s="5"/>
      <c r="H12" s="5"/>
    </row>
    <row r="13" spans="1:8" ht="22.5" customHeight="1">
      <c r="A13" s="12" t="s">
        <v>216</v>
      </c>
      <c r="B13" s="12" t="s">
        <v>217</v>
      </c>
      <c r="C13" s="12" t="s">
        <v>218</v>
      </c>
      <c r="D13" s="12"/>
      <c r="E13" s="12"/>
      <c r="F13" s="12"/>
      <c r="G13" s="12" t="s">
        <v>256</v>
      </c>
      <c r="H13" s="12"/>
    </row>
    <row r="14" spans="1:8" ht="22.5" customHeight="1">
      <c r="A14" s="13" t="s">
        <v>220</v>
      </c>
      <c r="B14" s="5" t="s">
        <v>221</v>
      </c>
      <c r="C14" s="14" t="s">
        <v>257</v>
      </c>
      <c r="D14" s="14"/>
      <c r="E14" s="14"/>
      <c r="F14" s="14"/>
      <c r="G14" s="15" t="s">
        <v>223</v>
      </c>
      <c r="H14" s="15"/>
    </row>
    <row r="15" spans="1:8" ht="22.5" customHeight="1">
      <c r="A15" s="13"/>
      <c r="B15" s="5" t="s">
        <v>224</v>
      </c>
      <c r="C15" s="14" t="s">
        <v>258</v>
      </c>
      <c r="D15" s="14"/>
      <c r="E15" s="14"/>
      <c r="F15" s="14"/>
      <c r="G15" s="15" t="s">
        <v>223</v>
      </c>
      <c r="H15" s="15"/>
    </row>
    <row r="16" spans="1:8" ht="22.5" customHeight="1">
      <c r="A16" s="13"/>
      <c r="B16" s="5" t="s">
        <v>227</v>
      </c>
      <c r="C16" s="14" t="s">
        <v>259</v>
      </c>
      <c r="D16" s="14"/>
      <c r="E16" s="14"/>
      <c r="F16" s="14"/>
      <c r="G16" s="15" t="s">
        <v>260</v>
      </c>
      <c r="H16" s="15"/>
    </row>
    <row r="17" spans="1:8" ht="22.5" customHeight="1">
      <c r="A17" s="13"/>
      <c r="B17" s="5" t="s">
        <v>229</v>
      </c>
      <c r="C17" s="5"/>
      <c r="D17" s="5"/>
      <c r="E17" s="5"/>
      <c r="F17" s="5"/>
      <c r="G17" s="13"/>
      <c r="H17" s="13"/>
    </row>
    <row r="18" spans="1:8" ht="22.5" customHeight="1">
      <c r="A18" s="13" t="s">
        <v>231</v>
      </c>
      <c r="B18" s="5" t="s">
        <v>232</v>
      </c>
      <c r="C18" s="14"/>
      <c r="D18" s="14"/>
      <c r="E18" s="14"/>
      <c r="F18" s="14"/>
      <c r="G18" s="15"/>
      <c r="H18" s="15"/>
    </row>
    <row r="19" spans="1:8" ht="22.5" customHeight="1">
      <c r="A19" s="13"/>
      <c r="B19" s="5" t="s">
        <v>233</v>
      </c>
      <c r="C19" s="14" t="s">
        <v>261</v>
      </c>
      <c r="D19" s="14"/>
      <c r="E19" s="14"/>
      <c r="F19" s="14"/>
      <c r="G19" s="15" t="s">
        <v>262</v>
      </c>
      <c r="H19" s="15"/>
    </row>
    <row r="20" spans="1:8" ht="22.5" customHeight="1">
      <c r="A20" s="13"/>
      <c r="B20" s="5" t="s">
        <v>235</v>
      </c>
      <c r="C20" s="5"/>
      <c r="D20" s="5"/>
      <c r="E20" s="5"/>
      <c r="F20" s="5"/>
      <c r="G20" s="13"/>
      <c r="H20" s="13"/>
    </row>
    <row r="21" spans="1:8" ht="22.5" customHeight="1">
      <c r="A21" s="13"/>
      <c r="B21" s="5" t="s">
        <v>236</v>
      </c>
      <c r="C21" s="5"/>
      <c r="D21" s="5"/>
      <c r="E21" s="5"/>
      <c r="F21" s="5"/>
      <c r="G21" s="13"/>
      <c r="H21" s="13"/>
    </row>
    <row r="22" spans="1:8" ht="22.5" customHeight="1">
      <c r="A22" s="13" t="s">
        <v>237</v>
      </c>
      <c r="B22" s="5" t="s">
        <v>237</v>
      </c>
      <c r="C22" s="14" t="s">
        <v>263</v>
      </c>
      <c r="D22" s="14"/>
      <c r="E22" s="14"/>
      <c r="F22" s="14"/>
      <c r="G22" s="15" t="s">
        <v>264</v>
      </c>
      <c r="H22" s="15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40" customWidth="1"/>
    <col min="2" max="2" width="30.28125" style="40" customWidth="1"/>
    <col min="3" max="3" width="16.00390625" style="40" customWidth="1"/>
    <col min="4" max="4" width="12.421875" style="40" customWidth="1"/>
    <col min="5" max="5" width="15.57421875" style="40" customWidth="1"/>
    <col min="6" max="6" width="13.00390625" style="40" customWidth="1"/>
    <col min="7" max="7" width="13.28125" style="40" customWidth="1"/>
    <col min="8" max="8" width="12.421875" style="40" customWidth="1"/>
    <col min="9" max="9" width="12.00390625" style="40" customWidth="1"/>
    <col min="10" max="10" width="15.28125" style="40" customWidth="1"/>
    <col min="11" max="11" width="14.7109375" style="40" customWidth="1"/>
    <col min="12" max="12" width="11.140625" style="40" customWidth="1"/>
    <col min="13" max="14" width="9.140625" style="40" customWidth="1"/>
    <col min="15" max="15" width="11.7109375" style="40" customWidth="1"/>
    <col min="16" max="17" width="9.140625" style="40" customWidth="1"/>
  </cols>
  <sheetData>
    <row r="1" s="40" customFormat="1" ht="21" customHeight="1"/>
    <row r="2" spans="1:15" s="40" customFormat="1" ht="29.2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40" customFormat="1" ht="27.75" customHeight="1">
      <c r="A3" s="57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6" t="s">
        <v>2</v>
      </c>
    </row>
    <row r="4" spans="1:15" s="40" customFormat="1" ht="17.25" customHeight="1">
      <c r="A4" s="47" t="s">
        <v>33</v>
      </c>
      <c r="B4" s="47" t="s">
        <v>34</v>
      </c>
      <c r="C4" s="85" t="s">
        <v>35</v>
      </c>
      <c r="D4" s="86" t="s">
        <v>36</v>
      </c>
      <c r="E4" s="47" t="s">
        <v>37</v>
      </c>
      <c r="F4" s="47"/>
      <c r="G4" s="47"/>
      <c r="H4" s="47"/>
      <c r="I4" s="47"/>
      <c r="J4" s="80" t="s">
        <v>38</v>
      </c>
      <c r="K4" s="80" t="s">
        <v>39</v>
      </c>
      <c r="L4" s="80" t="s">
        <v>40</v>
      </c>
      <c r="M4" s="80" t="s">
        <v>41</v>
      </c>
      <c r="N4" s="80" t="s">
        <v>42</v>
      </c>
      <c r="O4" s="86" t="s">
        <v>43</v>
      </c>
    </row>
    <row r="5" spans="1:15" s="40" customFormat="1" ht="58.5" customHeight="1">
      <c r="A5" s="47"/>
      <c r="B5" s="47"/>
      <c r="C5" s="87"/>
      <c r="D5" s="86"/>
      <c r="E5" s="86" t="s">
        <v>44</v>
      </c>
      <c r="F5" s="86" t="s">
        <v>45</v>
      </c>
      <c r="G5" s="86" t="s">
        <v>46</v>
      </c>
      <c r="H5" s="86" t="s">
        <v>47</v>
      </c>
      <c r="I5" s="86" t="s">
        <v>48</v>
      </c>
      <c r="J5" s="80"/>
      <c r="K5" s="80"/>
      <c r="L5" s="80"/>
      <c r="M5" s="80"/>
      <c r="N5" s="80"/>
      <c r="O5" s="86"/>
    </row>
    <row r="6" spans="1:15" s="40" customFormat="1" ht="21" customHeight="1">
      <c r="A6" s="51" t="s">
        <v>49</v>
      </c>
      <c r="B6" s="51" t="s">
        <v>49</v>
      </c>
      <c r="C6" s="51">
        <v>1</v>
      </c>
      <c r="D6" s="51">
        <f aca="true" t="shared" si="0" ref="D6:O6">C6+1</f>
        <v>2</v>
      </c>
      <c r="E6" s="51">
        <f t="shared" si="0"/>
        <v>3</v>
      </c>
      <c r="F6" s="51">
        <f t="shared" si="0"/>
        <v>4</v>
      </c>
      <c r="G6" s="51">
        <f t="shared" si="0"/>
        <v>5</v>
      </c>
      <c r="H6" s="51">
        <f t="shared" si="0"/>
        <v>6</v>
      </c>
      <c r="I6" s="51">
        <f t="shared" si="0"/>
        <v>7</v>
      </c>
      <c r="J6" s="51">
        <f t="shared" si="0"/>
        <v>8</v>
      </c>
      <c r="K6" s="51">
        <f t="shared" si="0"/>
        <v>9</v>
      </c>
      <c r="L6" s="51">
        <f t="shared" si="0"/>
        <v>10</v>
      </c>
      <c r="M6" s="51">
        <f t="shared" si="0"/>
        <v>11</v>
      </c>
      <c r="N6" s="51">
        <f t="shared" si="0"/>
        <v>12</v>
      </c>
      <c r="O6" s="51">
        <f t="shared" si="0"/>
        <v>13</v>
      </c>
    </row>
    <row r="7" spans="1:15" s="40" customFormat="1" ht="25.5" customHeight="1">
      <c r="A7" s="53" t="s">
        <v>50</v>
      </c>
      <c r="B7" s="53" t="s">
        <v>35</v>
      </c>
      <c r="C7" s="55">
        <v>1130.49</v>
      </c>
      <c r="D7" s="55"/>
      <c r="E7" s="55">
        <v>1130.49</v>
      </c>
      <c r="F7" s="55">
        <v>1130.49</v>
      </c>
      <c r="G7" s="55"/>
      <c r="H7" s="55"/>
      <c r="I7" s="55"/>
      <c r="J7" s="55"/>
      <c r="K7" s="55"/>
      <c r="L7" s="54"/>
      <c r="M7" s="83"/>
      <c r="N7" s="88"/>
      <c r="O7" s="54"/>
    </row>
    <row r="8" spans="1:15" s="40" customFormat="1" ht="25.5" customHeight="1">
      <c r="A8" s="53" t="s">
        <v>51</v>
      </c>
      <c r="B8" s="53" t="s">
        <v>9</v>
      </c>
      <c r="C8" s="55">
        <v>561.2</v>
      </c>
      <c r="D8" s="55"/>
      <c r="E8" s="55">
        <v>561.2</v>
      </c>
      <c r="F8" s="55">
        <v>561.2</v>
      </c>
      <c r="G8" s="55"/>
      <c r="H8" s="55"/>
      <c r="I8" s="55"/>
      <c r="J8" s="55"/>
      <c r="K8" s="55"/>
      <c r="L8" s="54"/>
      <c r="M8" s="83"/>
      <c r="N8" s="88"/>
      <c r="O8" s="54"/>
    </row>
    <row r="9" spans="1:15" s="40" customFormat="1" ht="25.5" customHeight="1">
      <c r="A9" s="53" t="s">
        <v>52</v>
      </c>
      <c r="B9" s="53" t="s">
        <v>53</v>
      </c>
      <c r="C9" s="55">
        <v>12.7</v>
      </c>
      <c r="D9" s="55"/>
      <c r="E9" s="55">
        <v>12.7</v>
      </c>
      <c r="F9" s="55">
        <v>12.7</v>
      </c>
      <c r="G9" s="55"/>
      <c r="H9" s="55"/>
      <c r="I9" s="55"/>
      <c r="J9" s="55"/>
      <c r="K9" s="55"/>
      <c r="L9" s="54"/>
      <c r="M9" s="83"/>
      <c r="N9" s="88"/>
      <c r="O9" s="54"/>
    </row>
    <row r="10" spans="1:15" s="40" customFormat="1" ht="25.5" customHeight="1">
      <c r="A10" s="53" t="s">
        <v>54</v>
      </c>
      <c r="B10" s="53" t="s">
        <v>55</v>
      </c>
      <c r="C10" s="55">
        <v>7</v>
      </c>
      <c r="D10" s="55"/>
      <c r="E10" s="55">
        <v>7</v>
      </c>
      <c r="F10" s="55">
        <v>7</v>
      </c>
      <c r="G10" s="55"/>
      <c r="H10" s="55"/>
      <c r="I10" s="55"/>
      <c r="J10" s="55"/>
      <c r="K10" s="55"/>
      <c r="L10" s="54"/>
      <c r="M10" s="83"/>
      <c r="N10" s="88"/>
      <c r="O10" s="54"/>
    </row>
    <row r="11" spans="1:15" s="40" customFormat="1" ht="25.5" customHeight="1">
      <c r="A11" s="53" t="s">
        <v>56</v>
      </c>
      <c r="B11" s="53" t="s">
        <v>57</v>
      </c>
      <c r="C11" s="55">
        <v>5.7</v>
      </c>
      <c r="D11" s="55"/>
      <c r="E11" s="55">
        <v>5.7</v>
      </c>
      <c r="F11" s="55">
        <v>5.7</v>
      </c>
      <c r="G11" s="55"/>
      <c r="H11" s="55"/>
      <c r="I11" s="55"/>
      <c r="J11" s="55"/>
      <c r="K11" s="55"/>
      <c r="L11" s="54"/>
      <c r="M11" s="83"/>
      <c r="N11" s="88"/>
      <c r="O11" s="54"/>
    </row>
    <row r="12" spans="1:15" s="40" customFormat="1" ht="37.5" customHeight="1">
      <c r="A12" s="53" t="s">
        <v>58</v>
      </c>
      <c r="B12" s="53" t="s">
        <v>59</v>
      </c>
      <c r="C12" s="55">
        <v>539.3</v>
      </c>
      <c r="D12" s="55"/>
      <c r="E12" s="55">
        <v>539.3</v>
      </c>
      <c r="F12" s="55">
        <v>539.3</v>
      </c>
      <c r="G12" s="55"/>
      <c r="H12" s="55"/>
      <c r="I12" s="55"/>
      <c r="J12" s="55"/>
      <c r="K12" s="55"/>
      <c r="L12" s="54"/>
      <c r="M12" s="83"/>
      <c r="N12" s="88"/>
      <c r="O12" s="54"/>
    </row>
    <row r="13" spans="1:15" s="40" customFormat="1" ht="25.5" customHeight="1">
      <c r="A13" s="53" t="s">
        <v>60</v>
      </c>
      <c r="B13" s="53" t="s">
        <v>61</v>
      </c>
      <c r="C13" s="55">
        <v>521.12</v>
      </c>
      <c r="D13" s="55"/>
      <c r="E13" s="55">
        <v>521.12</v>
      </c>
      <c r="F13" s="55">
        <v>521.12</v>
      </c>
      <c r="G13" s="55"/>
      <c r="H13" s="55"/>
      <c r="I13" s="55"/>
      <c r="J13" s="55"/>
      <c r="K13" s="55"/>
      <c r="L13" s="54"/>
      <c r="M13" s="83"/>
      <c r="N13" s="88"/>
      <c r="O13" s="54"/>
    </row>
    <row r="14" spans="1:15" s="40" customFormat="1" ht="25.5" customHeight="1">
      <c r="A14" s="53" t="s">
        <v>62</v>
      </c>
      <c r="B14" s="53" t="s">
        <v>55</v>
      </c>
      <c r="C14" s="55">
        <v>18.18</v>
      </c>
      <c r="D14" s="55"/>
      <c r="E14" s="55">
        <v>18.18</v>
      </c>
      <c r="F14" s="55">
        <v>18.18</v>
      </c>
      <c r="G14" s="55"/>
      <c r="H14" s="55"/>
      <c r="I14" s="55"/>
      <c r="J14" s="55"/>
      <c r="K14" s="55"/>
      <c r="L14" s="54"/>
      <c r="M14" s="83"/>
      <c r="N14" s="88"/>
      <c r="O14" s="54"/>
    </row>
    <row r="15" spans="1:15" s="40" customFormat="1" ht="25.5" customHeight="1">
      <c r="A15" s="53" t="s">
        <v>63</v>
      </c>
      <c r="B15" s="53" t="s">
        <v>64</v>
      </c>
      <c r="C15" s="55">
        <v>9.2</v>
      </c>
      <c r="D15" s="55"/>
      <c r="E15" s="55">
        <v>9.2</v>
      </c>
      <c r="F15" s="55">
        <v>9.2</v>
      </c>
      <c r="G15" s="55"/>
      <c r="H15" s="55"/>
      <c r="I15" s="55"/>
      <c r="J15" s="55"/>
      <c r="K15" s="55"/>
      <c r="L15" s="54"/>
      <c r="M15" s="83"/>
      <c r="N15" s="88"/>
      <c r="O15" s="54"/>
    </row>
    <row r="16" spans="1:15" s="40" customFormat="1" ht="25.5" customHeight="1">
      <c r="A16" s="53" t="s">
        <v>65</v>
      </c>
      <c r="B16" s="53" t="s">
        <v>66</v>
      </c>
      <c r="C16" s="55">
        <v>9.2</v>
      </c>
      <c r="D16" s="55"/>
      <c r="E16" s="55">
        <v>9.2</v>
      </c>
      <c r="F16" s="55">
        <v>9.2</v>
      </c>
      <c r="G16" s="55"/>
      <c r="H16" s="55"/>
      <c r="I16" s="55"/>
      <c r="J16" s="55"/>
      <c r="K16" s="55"/>
      <c r="L16" s="54"/>
      <c r="M16" s="83"/>
      <c r="N16" s="88"/>
      <c r="O16" s="54"/>
    </row>
    <row r="17" spans="1:15" s="40" customFormat="1" ht="25.5" customHeight="1">
      <c r="A17" s="53" t="s">
        <v>67</v>
      </c>
      <c r="B17" s="53" t="s">
        <v>11</v>
      </c>
      <c r="C17" s="55">
        <v>82.35</v>
      </c>
      <c r="D17" s="55"/>
      <c r="E17" s="55">
        <v>82.35</v>
      </c>
      <c r="F17" s="55">
        <v>82.35</v>
      </c>
      <c r="G17" s="55"/>
      <c r="H17" s="55"/>
      <c r="I17" s="55"/>
      <c r="J17" s="55"/>
      <c r="K17" s="55"/>
      <c r="L17" s="54"/>
      <c r="M17" s="83"/>
      <c r="N17" s="88"/>
      <c r="O17" s="54"/>
    </row>
    <row r="18" spans="1:15" s="40" customFormat="1" ht="25.5" customHeight="1">
      <c r="A18" s="53" t="s">
        <v>68</v>
      </c>
      <c r="B18" s="53" t="s">
        <v>69</v>
      </c>
      <c r="C18" s="55">
        <v>11.27</v>
      </c>
      <c r="D18" s="55"/>
      <c r="E18" s="55">
        <v>11.27</v>
      </c>
      <c r="F18" s="55">
        <v>11.27</v>
      </c>
      <c r="G18" s="55"/>
      <c r="H18" s="55"/>
      <c r="I18" s="55"/>
      <c r="J18" s="55"/>
      <c r="K18" s="55"/>
      <c r="L18" s="54"/>
      <c r="M18" s="83"/>
      <c r="N18" s="88"/>
      <c r="O18" s="54"/>
    </row>
    <row r="19" spans="1:15" s="40" customFormat="1" ht="25.5" customHeight="1">
      <c r="A19" s="53" t="s">
        <v>70</v>
      </c>
      <c r="B19" s="53" t="s">
        <v>55</v>
      </c>
      <c r="C19" s="55">
        <v>11.27</v>
      </c>
      <c r="D19" s="55"/>
      <c r="E19" s="55">
        <v>11.27</v>
      </c>
      <c r="F19" s="55">
        <v>11.27</v>
      </c>
      <c r="G19" s="55"/>
      <c r="H19" s="55"/>
      <c r="I19" s="55"/>
      <c r="J19" s="55"/>
      <c r="K19" s="55"/>
      <c r="L19" s="54"/>
      <c r="M19" s="83"/>
      <c r="N19" s="88"/>
      <c r="O19" s="54"/>
    </row>
    <row r="20" spans="1:15" s="40" customFormat="1" ht="25.5" customHeight="1">
      <c r="A20" s="53" t="s">
        <v>71</v>
      </c>
      <c r="B20" s="53" t="s">
        <v>72</v>
      </c>
      <c r="C20" s="55">
        <v>71.08</v>
      </c>
      <c r="D20" s="55"/>
      <c r="E20" s="55">
        <v>71.08</v>
      </c>
      <c r="F20" s="55">
        <v>71.08</v>
      </c>
      <c r="G20" s="55"/>
      <c r="H20" s="55"/>
      <c r="I20" s="55"/>
      <c r="J20" s="55"/>
      <c r="K20" s="55"/>
      <c r="L20" s="54"/>
      <c r="M20" s="83"/>
      <c r="N20" s="88"/>
      <c r="O20" s="54"/>
    </row>
    <row r="21" spans="1:15" s="40" customFormat="1" ht="25.5" customHeight="1">
      <c r="A21" s="53" t="s">
        <v>73</v>
      </c>
      <c r="B21" s="53" t="s">
        <v>74</v>
      </c>
      <c r="C21" s="55">
        <v>13.83</v>
      </c>
      <c r="D21" s="55"/>
      <c r="E21" s="55">
        <v>13.83</v>
      </c>
      <c r="F21" s="55">
        <v>13.83</v>
      </c>
      <c r="G21" s="55"/>
      <c r="H21" s="55"/>
      <c r="I21" s="55"/>
      <c r="J21" s="55"/>
      <c r="K21" s="55"/>
      <c r="L21" s="54"/>
      <c r="M21" s="83"/>
      <c r="N21" s="88"/>
      <c r="O21" s="54"/>
    </row>
    <row r="22" spans="1:15" s="40" customFormat="1" ht="37.5" customHeight="1">
      <c r="A22" s="53" t="s">
        <v>75</v>
      </c>
      <c r="B22" s="53" t="s">
        <v>76</v>
      </c>
      <c r="C22" s="55">
        <v>57.25</v>
      </c>
      <c r="D22" s="55"/>
      <c r="E22" s="55">
        <v>57.25</v>
      </c>
      <c r="F22" s="55">
        <v>57.25</v>
      </c>
      <c r="G22" s="55"/>
      <c r="H22" s="55"/>
      <c r="I22" s="55"/>
      <c r="J22" s="55"/>
      <c r="K22" s="55"/>
      <c r="L22" s="54"/>
      <c r="M22" s="83"/>
      <c r="N22" s="88"/>
      <c r="O22" s="54"/>
    </row>
    <row r="23" spans="1:15" s="40" customFormat="1" ht="25.5" customHeight="1">
      <c r="A23" s="53" t="s">
        <v>77</v>
      </c>
      <c r="B23" s="53" t="s">
        <v>13</v>
      </c>
      <c r="C23" s="55">
        <v>27.58</v>
      </c>
      <c r="D23" s="55"/>
      <c r="E23" s="55">
        <v>27.58</v>
      </c>
      <c r="F23" s="55">
        <v>27.58</v>
      </c>
      <c r="G23" s="55"/>
      <c r="H23" s="55"/>
      <c r="I23" s="55"/>
      <c r="J23" s="55"/>
      <c r="K23" s="55"/>
      <c r="L23" s="54"/>
      <c r="M23" s="83"/>
      <c r="N23" s="88"/>
      <c r="O23" s="54"/>
    </row>
    <row r="24" spans="1:15" s="40" customFormat="1" ht="37.5" customHeight="1">
      <c r="A24" s="53" t="s">
        <v>78</v>
      </c>
      <c r="B24" s="53" t="s">
        <v>79</v>
      </c>
      <c r="C24" s="55">
        <v>27.58</v>
      </c>
      <c r="D24" s="55"/>
      <c r="E24" s="55">
        <v>27.58</v>
      </c>
      <c r="F24" s="55">
        <v>27.58</v>
      </c>
      <c r="G24" s="55"/>
      <c r="H24" s="55"/>
      <c r="I24" s="55"/>
      <c r="J24" s="55"/>
      <c r="K24" s="55"/>
      <c r="L24" s="54"/>
      <c r="M24" s="83"/>
      <c r="N24" s="88"/>
      <c r="O24" s="54"/>
    </row>
    <row r="25" spans="1:15" s="40" customFormat="1" ht="37.5" customHeight="1">
      <c r="A25" s="53" t="s">
        <v>80</v>
      </c>
      <c r="B25" s="53" t="s">
        <v>81</v>
      </c>
      <c r="C25" s="55">
        <v>27.58</v>
      </c>
      <c r="D25" s="55"/>
      <c r="E25" s="55">
        <v>27.58</v>
      </c>
      <c r="F25" s="55">
        <v>27.58</v>
      </c>
      <c r="G25" s="55"/>
      <c r="H25" s="55"/>
      <c r="I25" s="55"/>
      <c r="J25" s="55"/>
      <c r="K25" s="55"/>
      <c r="L25" s="54"/>
      <c r="M25" s="83"/>
      <c r="N25" s="88"/>
      <c r="O25" s="54"/>
    </row>
    <row r="26" spans="1:15" s="40" customFormat="1" ht="25.5" customHeight="1">
      <c r="A26" s="53" t="s">
        <v>82</v>
      </c>
      <c r="B26" s="53" t="s">
        <v>15</v>
      </c>
      <c r="C26" s="55">
        <v>15.08</v>
      </c>
      <c r="D26" s="55"/>
      <c r="E26" s="55">
        <v>15.08</v>
      </c>
      <c r="F26" s="55">
        <v>15.08</v>
      </c>
      <c r="G26" s="55"/>
      <c r="H26" s="55"/>
      <c r="I26" s="55"/>
      <c r="J26" s="55"/>
      <c r="K26" s="55"/>
      <c r="L26" s="54"/>
      <c r="M26" s="83"/>
      <c r="N26" s="88"/>
      <c r="O26" s="54"/>
    </row>
    <row r="27" spans="1:15" s="40" customFormat="1" ht="25.5" customHeight="1">
      <c r="A27" s="53" t="s">
        <v>52</v>
      </c>
      <c r="B27" s="53" t="s">
        <v>83</v>
      </c>
      <c r="C27" s="55">
        <v>15.08</v>
      </c>
      <c r="D27" s="55"/>
      <c r="E27" s="55">
        <v>15.08</v>
      </c>
      <c r="F27" s="55">
        <v>15.08</v>
      </c>
      <c r="G27" s="55"/>
      <c r="H27" s="55"/>
      <c r="I27" s="55"/>
      <c r="J27" s="55"/>
      <c r="K27" s="55"/>
      <c r="L27" s="54"/>
      <c r="M27" s="83"/>
      <c r="N27" s="88"/>
      <c r="O27" s="54"/>
    </row>
    <row r="28" spans="1:15" s="40" customFormat="1" ht="37.5" customHeight="1">
      <c r="A28" s="53" t="s">
        <v>84</v>
      </c>
      <c r="B28" s="53" t="s">
        <v>85</v>
      </c>
      <c r="C28" s="55">
        <v>15.08</v>
      </c>
      <c r="D28" s="55"/>
      <c r="E28" s="55">
        <v>15.08</v>
      </c>
      <c r="F28" s="55">
        <v>15.08</v>
      </c>
      <c r="G28" s="55"/>
      <c r="H28" s="55"/>
      <c r="I28" s="55"/>
      <c r="J28" s="55"/>
      <c r="K28" s="55"/>
      <c r="L28" s="54"/>
      <c r="M28" s="83"/>
      <c r="N28" s="88"/>
      <c r="O28" s="54"/>
    </row>
    <row r="29" spans="1:15" s="40" customFormat="1" ht="25.5" customHeight="1">
      <c r="A29" s="53" t="s">
        <v>86</v>
      </c>
      <c r="B29" s="53" t="s">
        <v>17</v>
      </c>
      <c r="C29" s="55">
        <v>281.84</v>
      </c>
      <c r="D29" s="55"/>
      <c r="E29" s="55">
        <v>281.84</v>
      </c>
      <c r="F29" s="55">
        <v>281.84</v>
      </c>
      <c r="G29" s="55"/>
      <c r="H29" s="55"/>
      <c r="I29" s="55"/>
      <c r="J29" s="55"/>
      <c r="K29" s="55"/>
      <c r="L29" s="54"/>
      <c r="M29" s="83"/>
      <c r="N29" s="88"/>
      <c r="O29" s="54"/>
    </row>
    <row r="30" spans="1:15" s="40" customFormat="1" ht="25.5" customHeight="1">
      <c r="A30" s="53" t="s">
        <v>87</v>
      </c>
      <c r="B30" s="53" t="s">
        <v>88</v>
      </c>
      <c r="C30" s="55">
        <v>281.84</v>
      </c>
      <c r="D30" s="55"/>
      <c r="E30" s="55">
        <v>281.84</v>
      </c>
      <c r="F30" s="55">
        <v>281.84</v>
      </c>
      <c r="G30" s="55"/>
      <c r="H30" s="55"/>
      <c r="I30" s="55"/>
      <c r="J30" s="55"/>
      <c r="K30" s="55"/>
      <c r="L30" s="54"/>
      <c r="M30" s="83"/>
      <c r="N30" s="88"/>
      <c r="O30" s="54"/>
    </row>
    <row r="31" spans="1:15" s="40" customFormat="1" ht="37.5" customHeight="1">
      <c r="A31" s="53" t="s">
        <v>89</v>
      </c>
      <c r="B31" s="53" t="s">
        <v>90</v>
      </c>
      <c r="C31" s="55">
        <v>281.84</v>
      </c>
      <c r="D31" s="55"/>
      <c r="E31" s="55">
        <v>281.84</v>
      </c>
      <c r="F31" s="55">
        <v>281.84</v>
      </c>
      <c r="G31" s="55"/>
      <c r="H31" s="55"/>
      <c r="I31" s="55"/>
      <c r="J31" s="55"/>
      <c r="K31" s="55"/>
      <c r="L31" s="54"/>
      <c r="M31" s="83"/>
      <c r="N31" s="88"/>
      <c r="O31" s="54"/>
    </row>
    <row r="32" spans="1:15" s="40" customFormat="1" ht="25.5" customHeight="1">
      <c r="A32" s="53" t="s">
        <v>91</v>
      </c>
      <c r="B32" s="53" t="s">
        <v>19</v>
      </c>
      <c r="C32" s="55">
        <v>66.16</v>
      </c>
      <c r="D32" s="55"/>
      <c r="E32" s="55">
        <v>66.16</v>
      </c>
      <c r="F32" s="55">
        <v>66.16</v>
      </c>
      <c r="G32" s="55"/>
      <c r="H32" s="55"/>
      <c r="I32" s="55"/>
      <c r="J32" s="55"/>
      <c r="K32" s="55"/>
      <c r="L32" s="54"/>
      <c r="M32" s="83"/>
      <c r="N32" s="88"/>
      <c r="O32" s="54"/>
    </row>
    <row r="33" spans="1:15" s="40" customFormat="1" ht="25.5" customHeight="1">
      <c r="A33" s="53" t="s">
        <v>68</v>
      </c>
      <c r="B33" s="53" t="s">
        <v>92</v>
      </c>
      <c r="C33" s="55">
        <v>66.16</v>
      </c>
      <c r="D33" s="55"/>
      <c r="E33" s="55">
        <v>66.16</v>
      </c>
      <c r="F33" s="55">
        <v>66.16</v>
      </c>
      <c r="G33" s="55"/>
      <c r="H33" s="55"/>
      <c r="I33" s="55"/>
      <c r="J33" s="55"/>
      <c r="K33" s="55"/>
      <c r="L33" s="54"/>
      <c r="M33" s="83"/>
      <c r="N33" s="88"/>
      <c r="O33" s="54"/>
    </row>
    <row r="34" spans="1:15" s="40" customFormat="1" ht="25.5" customHeight="1">
      <c r="A34" s="53" t="s">
        <v>93</v>
      </c>
      <c r="B34" s="53" t="s">
        <v>94</v>
      </c>
      <c r="C34" s="55">
        <v>66.16</v>
      </c>
      <c r="D34" s="55"/>
      <c r="E34" s="55">
        <v>66.16</v>
      </c>
      <c r="F34" s="55">
        <v>66.16</v>
      </c>
      <c r="G34" s="55"/>
      <c r="H34" s="55"/>
      <c r="I34" s="55"/>
      <c r="J34" s="55"/>
      <c r="K34" s="55"/>
      <c r="L34" s="54"/>
      <c r="M34" s="83"/>
      <c r="N34" s="88"/>
      <c r="O34" s="54"/>
    </row>
    <row r="35" spans="1:15" s="40" customFormat="1" ht="25.5" customHeight="1">
      <c r="A35" s="53" t="s">
        <v>95</v>
      </c>
      <c r="B35" s="53" t="s">
        <v>21</v>
      </c>
      <c r="C35" s="55">
        <v>96.28</v>
      </c>
      <c r="D35" s="55"/>
      <c r="E35" s="55">
        <v>96.28</v>
      </c>
      <c r="F35" s="55">
        <v>96.28</v>
      </c>
      <c r="G35" s="55"/>
      <c r="H35" s="55"/>
      <c r="I35" s="55"/>
      <c r="J35" s="55"/>
      <c r="K35" s="55"/>
      <c r="L35" s="54"/>
      <c r="M35" s="83"/>
      <c r="N35" s="88"/>
      <c r="O35" s="54"/>
    </row>
    <row r="36" spans="1:15" s="40" customFormat="1" ht="25.5" customHeight="1">
      <c r="A36" s="53" t="s">
        <v>68</v>
      </c>
      <c r="B36" s="53" t="s">
        <v>96</v>
      </c>
      <c r="C36" s="55">
        <v>96.28</v>
      </c>
      <c r="D36" s="55"/>
      <c r="E36" s="55">
        <v>96.28</v>
      </c>
      <c r="F36" s="55">
        <v>96.28</v>
      </c>
      <c r="G36" s="55"/>
      <c r="H36" s="55"/>
      <c r="I36" s="55"/>
      <c r="J36" s="55"/>
      <c r="K36" s="55"/>
      <c r="L36" s="54"/>
      <c r="M36" s="83"/>
      <c r="N36" s="88"/>
      <c r="O36" s="54"/>
    </row>
    <row r="37" spans="1:15" s="40" customFormat="1" ht="25.5" customHeight="1">
      <c r="A37" s="53" t="s">
        <v>97</v>
      </c>
      <c r="B37" s="53" t="s">
        <v>98</v>
      </c>
      <c r="C37" s="55">
        <v>96.28</v>
      </c>
      <c r="D37" s="55"/>
      <c r="E37" s="55">
        <v>96.28</v>
      </c>
      <c r="F37" s="55">
        <v>96.28</v>
      </c>
      <c r="G37" s="55"/>
      <c r="H37" s="55"/>
      <c r="I37" s="55"/>
      <c r="J37" s="55"/>
      <c r="K37" s="55"/>
      <c r="L37" s="54"/>
      <c r="M37" s="83"/>
      <c r="N37" s="88"/>
      <c r="O37" s="54"/>
    </row>
    <row r="38" spans="1:16" s="40" customFormat="1" ht="21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5" s="40" customFormat="1" ht="21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2:15" s="40" customFormat="1" ht="21" customHeight="1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2:15" s="40" customFormat="1" ht="21" customHeight="1">
      <c r="B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2:15" s="40" customFormat="1" ht="21" customHeight="1">
      <c r="B42" s="52"/>
      <c r="C42" s="52"/>
      <c r="D42" s="52"/>
      <c r="I42" s="52"/>
      <c r="K42" s="52"/>
      <c r="L42" s="52"/>
      <c r="N42" s="52"/>
      <c r="O42" s="52"/>
    </row>
    <row r="43" spans="10:13" s="40" customFormat="1" ht="21" customHeight="1">
      <c r="J43" s="52"/>
      <c r="K43" s="52"/>
      <c r="L43" s="52"/>
      <c r="M43" s="52"/>
    </row>
    <row r="44" s="40" customFormat="1" ht="21" customHeight="1"/>
    <row r="45" s="40" customFormat="1" ht="21" customHeight="1"/>
    <row r="46" s="40" customFormat="1" ht="21" customHeight="1"/>
    <row r="47" s="40" customFormat="1" ht="21" customHeight="1"/>
    <row r="48" s="40" customFormat="1" ht="21" customHeight="1"/>
    <row r="49" s="4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GridLines="0" workbookViewId="0" topLeftCell="A7">
      <selection activeCell="C31" sqref="C31"/>
    </sheetView>
  </sheetViews>
  <sheetFormatPr defaultColWidth="9.140625" defaultRowHeight="12.75" customHeight="1"/>
  <cols>
    <col min="1" max="1" width="18.140625" style="40" customWidth="1"/>
    <col min="2" max="2" width="46.421875" style="40" customWidth="1"/>
    <col min="3" max="4" width="16.8515625" style="40" customWidth="1"/>
    <col min="5" max="5" width="16.140625" style="40" customWidth="1"/>
    <col min="6" max="6" width="16.421875" style="40" customWidth="1"/>
    <col min="7" max="8" width="18.57421875" style="40" customWidth="1"/>
    <col min="9" max="9" width="9.140625" style="40" customWidth="1"/>
    <col min="10" max="10" width="13.57421875" style="40" customWidth="1"/>
    <col min="11" max="11" width="9.140625" style="40" customWidth="1"/>
  </cols>
  <sheetData>
    <row r="1" spans="1:10" s="40" customFormat="1" ht="21" customHeight="1">
      <c r="A1" s="41"/>
      <c r="B1" s="41"/>
      <c r="C1" s="41"/>
      <c r="D1" s="41"/>
      <c r="E1" s="41"/>
      <c r="F1" s="41"/>
      <c r="G1" s="41"/>
      <c r="H1" s="65"/>
      <c r="I1" s="41"/>
      <c r="J1" s="41"/>
    </row>
    <row r="2" spans="1:10" s="40" customFormat="1" ht="29.25" customHeight="1">
      <c r="A2" s="42" t="s">
        <v>99</v>
      </c>
      <c r="B2" s="42"/>
      <c r="C2" s="42"/>
      <c r="D2" s="42"/>
      <c r="E2" s="42"/>
      <c r="F2" s="42"/>
      <c r="G2" s="42"/>
      <c r="H2" s="42"/>
      <c r="I2" s="43"/>
      <c r="J2" s="43"/>
    </row>
    <row r="3" spans="1:10" s="40" customFormat="1" ht="21" customHeight="1">
      <c r="A3" s="44" t="s">
        <v>1</v>
      </c>
      <c r="B3" s="45"/>
      <c r="C3" s="45"/>
      <c r="D3" s="45"/>
      <c r="E3" s="45"/>
      <c r="F3" s="45"/>
      <c r="G3" s="45"/>
      <c r="H3" s="46" t="s">
        <v>2</v>
      </c>
      <c r="I3" s="41"/>
      <c r="J3" s="41"/>
    </row>
    <row r="4" spans="1:10" s="40" customFormat="1" ht="21" customHeight="1">
      <c r="A4" s="47" t="s">
        <v>100</v>
      </c>
      <c r="B4" s="47"/>
      <c r="C4" s="80" t="s">
        <v>35</v>
      </c>
      <c r="D4" s="48" t="s">
        <v>101</v>
      </c>
      <c r="E4" s="47" t="s">
        <v>102</v>
      </c>
      <c r="F4" s="81" t="s">
        <v>103</v>
      </c>
      <c r="G4" s="47" t="s">
        <v>104</v>
      </c>
      <c r="H4" s="82" t="s">
        <v>105</v>
      </c>
      <c r="I4" s="41"/>
      <c r="J4" s="41"/>
    </row>
    <row r="5" spans="1:10" s="40" customFormat="1" ht="21" customHeight="1">
      <c r="A5" s="47" t="s">
        <v>106</v>
      </c>
      <c r="B5" s="47" t="s">
        <v>107</v>
      </c>
      <c r="C5" s="80"/>
      <c r="D5" s="48"/>
      <c r="E5" s="47"/>
      <c r="F5" s="81"/>
      <c r="G5" s="47"/>
      <c r="H5" s="82"/>
      <c r="I5" s="41"/>
      <c r="J5" s="41"/>
    </row>
    <row r="6" spans="1:10" s="40" customFormat="1" ht="21" customHeight="1">
      <c r="A6" s="50" t="s">
        <v>49</v>
      </c>
      <c r="B6" s="50" t="s">
        <v>49</v>
      </c>
      <c r="C6" s="50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f>G6+1</f>
        <v>6</v>
      </c>
      <c r="I6" s="41"/>
      <c r="J6" s="41"/>
    </row>
    <row r="7" spans="1:10" s="40" customFormat="1" ht="18.75" customHeight="1">
      <c r="A7" s="53" t="s">
        <v>50</v>
      </c>
      <c r="B7" s="53" t="s">
        <v>35</v>
      </c>
      <c r="C7" s="55">
        <v>1130.49</v>
      </c>
      <c r="D7" s="55">
        <v>848.65</v>
      </c>
      <c r="E7" s="55">
        <v>281.84</v>
      </c>
      <c r="F7" s="55"/>
      <c r="G7" s="54"/>
      <c r="H7" s="83"/>
      <c r="I7" s="41"/>
      <c r="J7" s="41"/>
    </row>
    <row r="8" spans="1:8" s="40" customFormat="1" ht="18.75" customHeight="1">
      <c r="A8" s="53" t="s">
        <v>51</v>
      </c>
      <c r="B8" s="53" t="s">
        <v>9</v>
      </c>
      <c r="C8" s="55">
        <v>561.2</v>
      </c>
      <c r="D8" s="55">
        <v>561.2</v>
      </c>
      <c r="E8" s="55"/>
      <c r="F8" s="55"/>
      <c r="G8" s="54"/>
      <c r="H8" s="83"/>
    </row>
    <row r="9" spans="1:8" s="40" customFormat="1" ht="18.75" customHeight="1">
      <c r="A9" s="53" t="s">
        <v>52</v>
      </c>
      <c r="B9" s="53" t="s">
        <v>53</v>
      </c>
      <c r="C9" s="55">
        <v>12.7</v>
      </c>
      <c r="D9" s="55">
        <v>12.7</v>
      </c>
      <c r="E9" s="55"/>
      <c r="F9" s="55"/>
      <c r="G9" s="54"/>
      <c r="H9" s="83"/>
    </row>
    <row r="10" spans="1:8" s="40" customFormat="1" ht="18.75" customHeight="1">
      <c r="A10" s="53" t="s">
        <v>54</v>
      </c>
      <c r="B10" s="53" t="s">
        <v>55</v>
      </c>
      <c r="C10" s="55">
        <v>7</v>
      </c>
      <c r="D10" s="55">
        <v>7</v>
      </c>
      <c r="E10" s="55"/>
      <c r="F10" s="55"/>
      <c r="G10" s="54"/>
      <c r="H10" s="83"/>
    </row>
    <row r="11" spans="1:8" s="40" customFormat="1" ht="18.75" customHeight="1">
      <c r="A11" s="53" t="s">
        <v>56</v>
      </c>
      <c r="B11" s="53" t="s">
        <v>57</v>
      </c>
      <c r="C11" s="55">
        <v>5.7</v>
      </c>
      <c r="D11" s="55">
        <v>5.7</v>
      </c>
      <c r="E11" s="55"/>
      <c r="F11" s="55"/>
      <c r="G11" s="54"/>
      <c r="H11" s="83"/>
    </row>
    <row r="12" spans="1:8" s="40" customFormat="1" ht="18.75" customHeight="1">
      <c r="A12" s="53" t="s">
        <v>58</v>
      </c>
      <c r="B12" s="53" t="s">
        <v>59</v>
      </c>
      <c r="C12" s="55">
        <v>539.3</v>
      </c>
      <c r="D12" s="55">
        <v>539.3</v>
      </c>
      <c r="E12" s="55"/>
      <c r="F12" s="55"/>
      <c r="G12" s="54"/>
      <c r="H12" s="83"/>
    </row>
    <row r="13" spans="1:8" s="40" customFormat="1" ht="18.75" customHeight="1">
      <c r="A13" s="53" t="s">
        <v>60</v>
      </c>
      <c r="B13" s="53" t="s">
        <v>61</v>
      </c>
      <c r="C13" s="55">
        <v>521.12</v>
      </c>
      <c r="D13" s="55">
        <v>521.12</v>
      </c>
      <c r="E13" s="55"/>
      <c r="F13" s="55"/>
      <c r="G13" s="54"/>
      <c r="H13" s="83"/>
    </row>
    <row r="14" spans="1:8" s="40" customFormat="1" ht="18.75" customHeight="1">
      <c r="A14" s="53" t="s">
        <v>62</v>
      </c>
      <c r="B14" s="53" t="s">
        <v>55</v>
      </c>
      <c r="C14" s="55">
        <v>18.18</v>
      </c>
      <c r="D14" s="55">
        <v>18.18</v>
      </c>
      <c r="E14" s="55"/>
      <c r="F14" s="55"/>
      <c r="G14" s="54"/>
      <c r="H14" s="83"/>
    </row>
    <row r="15" spans="1:8" s="40" customFormat="1" ht="18.75" customHeight="1">
      <c r="A15" s="53" t="s">
        <v>63</v>
      </c>
      <c r="B15" s="53" t="s">
        <v>64</v>
      </c>
      <c r="C15" s="55">
        <v>9.2</v>
      </c>
      <c r="D15" s="55">
        <v>9.2</v>
      </c>
      <c r="E15" s="55"/>
      <c r="F15" s="55"/>
      <c r="G15" s="54"/>
      <c r="H15" s="83"/>
    </row>
    <row r="16" spans="1:8" s="40" customFormat="1" ht="18.75" customHeight="1">
      <c r="A16" s="53" t="s">
        <v>65</v>
      </c>
      <c r="B16" s="53" t="s">
        <v>66</v>
      </c>
      <c r="C16" s="55">
        <v>9.2</v>
      </c>
      <c r="D16" s="55">
        <v>9.2</v>
      </c>
      <c r="E16" s="55"/>
      <c r="F16" s="55"/>
      <c r="G16" s="54"/>
      <c r="H16" s="83"/>
    </row>
    <row r="17" spans="1:8" s="40" customFormat="1" ht="18.75" customHeight="1">
      <c r="A17" s="53" t="s">
        <v>67</v>
      </c>
      <c r="B17" s="53" t="s">
        <v>11</v>
      </c>
      <c r="C17" s="55">
        <v>82.35</v>
      </c>
      <c r="D17" s="55">
        <v>82.35</v>
      </c>
      <c r="E17" s="55"/>
      <c r="F17" s="55"/>
      <c r="G17" s="54"/>
      <c r="H17" s="83"/>
    </row>
    <row r="18" spans="1:8" s="40" customFormat="1" ht="18.75" customHeight="1">
      <c r="A18" s="53" t="s">
        <v>68</v>
      </c>
      <c r="B18" s="53" t="s">
        <v>69</v>
      </c>
      <c r="C18" s="55">
        <v>11.27</v>
      </c>
      <c r="D18" s="55">
        <v>11.27</v>
      </c>
      <c r="E18" s="55"/>
      <c r="F18" s="55"/>
      <c r="G18" s="54"/>
      <c r="H18" s="83"/>
    </row>
    <row r="19" spans="1:8" s="40" customFormat="1" ht="18.75" customHeight="1">
      <c r="A19" s="53" t="s">
        <v>70</v>
      </c>
      <c r="B19" s="53" t="s">
        <v>55</v>
      </c>
      <c r="C19" s="55">
        <v>11.27</v>
      </c>
      <c r="D19" s="55">
        <v>11.27</v>
      </c>
      <c r="E19" s="55"/>
      <c r="F19" s="55"/>
      <c r="G19" s="54"/>
      <c r="H19" s="83"/>
    </row>
    <row r="20" spans="1:8" s="40" customFormat="1" ht="18.75" customHeight="1">
      <c r="A20" s="53" t="s">
        <v>71</v>
      </c>
      <c r="B20" s="53" t="s">
        <v>72</v>
      </c>
      <c r="C20" s="55">
        <v>71.08</v>
      </c>
      <c r="D20" s="55">
        <v>71.08</v>
      </c>
      <c r="E20" s="55"/>
      <c r="F20" s="55"/>
      <c r="G20" s="54"/>
      <c r="H20" s="83"/>
    </row>
    <row r="21" spans="1:8" s="40" customFormat="1" ht="18.75" customHeight="1">
      <c r="A21" s="53" t="s">
        <v>73</v>
      </c>
      <c r="B21" s="53" t="s">
        <v>74</v>
      </c>
      <c r="C21" s="55">
        <v>13.83</v>
      </c>
      <c r="D21" s="55">
        <v>13.83</v>
      </c>
      <c r="E21" s="55"/>
      <c r="F21" s="55"/>
      <c r="G21" s="54"/>
      <c r="H21" s="83"/>
    </row>
    <row r="22" spans="1:8" s="40" customFormat="1" ht="18.75" customHeight="1">
      <c r="A22" s="53" t="s">
        <v>75</v>
      </c>
      <c r="B22" s="53" t="s">
        <v>76</v>
      </c>
      <c r="C22" s="55">
        <v>57.25</v>
      </c>
      <c r="D22" s="55">
        <v>57.25</v>
      </c>
      <c r="E22" s="55"/>
      <c r="F22" s="55"/>
      <c r="G22" s="54"/>
      <c r="H22" s="83"/>
    </row>
    <row r="23" spans="1:8" s="40" customFormat="1" ht="18.75" customHeight="1">
      <c r="A23" s="53" t="s">
        <v>77</v>
      </c>
      <c r="B23" s="53" t="s">
        <v>13</v>
      </c>
      <c r="C23" s="55">
        <v>27.58</v>
      </c>
      <c r="D23" s="55">
        <v>27.58</v>
      </c>
      <c r="E23" s="55"/>
      <c r="F23" s="55"/>
      <c r="G23" s="54"/>
      <c r="H23" s="83"/>
    </row>
    <row r="24" spans="1:8" s="40" customFormat="1" ht="18.75" customHeight="1">
      <c r="A24" s="53" t="s">
        <v>78</v>
      </c>
      <c r="B24" s="53" t="s">
        <v>79</v>
      </c>
      <c r="C24" s="55">
        <v>27.58</v>
      </c>
      <c r="D24" s="55">
        <v>27.58</v>
      </c>
      <c r="E24" s="55"/>
      <c r="F24" s="55"/>
      <c r="G24" s="54"/>
      <c r="H24" s="83"/>
    </row>
    <row r="25" spans="1:8" s="40" customFormat="1" ht="18.75" customHeight="1">
      <c r="A25" s="53" t="s">
        <v>80</v>
      </c>
      <c r="B25" s="53" t="s">
        <v>81</v>
      </c>
      <c r="C25" s="55">
        <v>27.58</v>
      </c>
      <c r="D25" s="55">
        <v>27.58</v>
      </c>
      <c r="E25" s="55"/>
      <c r="F25" s="55"/>
      <c r="G25" s="54"/>
      <c r="H25" s="83"/>
    </row>
    <row r="26" spans="1:8" s="40" customFormat="1" ht="18.75" customHeight="1">
      <c r="A26" s="53" t="s">
        <v>82</v>
      </c>
      <c r="B26" s="53" t="s">
        <v>15</v>
      </c>
      <c r="C26" s="55">
        <v>15.08</v>
      </c>
      <c r="D26" s="55">
        <v>15.08</v>
      </c>
      <c r="E26" s="55"/>
      <c r="F26" s="55"/>
      <c r="G26" s="54"/>
      <c r="H26" s="83"/>
    </row>
    <row r="27" spans="1:8" s="40" customFormat="1" ht="18.75" customHeight="1">
      <c r="A27" s="53" t="s">
        <v>52</v>
      </c>
      <c r="B27" s="53" t="s">
        <v>83</v>
      </c>
      <c r="C27" s="55">
        <v>15.08</v>
      </c>
      <c r="D27" s="55">
        <v>15.08</v>
      </c>
      <c r="E27" s="55"/>
      <c r="F27" s="55"/>
      <c r="G27" s="54"/>
      <c r="H27" s="83"/>
    </row>
    <row r="28" spans="1:8" s="40" customFormat="1" ht="18.75" customHeight="1">
      <c r="A28" s="53" t="s">
        <v>84</v>
      </c>
      <c r="B28" s="53" t="s">
        <v>85</v>
      </c>
      <c r="C28" s="55">
        <v>15.08</v>
      </c>
      <c r="D28" s="55">
        <v>15.08</v>
      </c>
      <c r="E28" s="55"/>
      <c r="F28" s="55"/>
      <c r="G28" s="54"/>
      <c r="H28" s="83"/>
    </row>
    <row r="29" spans="1:8" s="40" customFormat="1" ht="18.75" customHeight="1">
      <c r="A29" s="53" t="s">
        <v>86</v>
      </c>
      <c r="B29" s="53" t="s">
        <v>17</v>
      </c>
      <c r="C29" s="55">
        <v>281.84</v>
      </c>
      <c r="D29" s="55"/>
      <c r="E29" s="55">
        <v>281.84</v>
      </c>
      <c r="F29" s="55"/>
      <c r="G29" s="54"/>
      <c r="H29" s="83"/>
    </row>
    <row r="30" spans="1:8" s="40" customFormat="1" ht="18.75" customHeight="1">
      <c r="A30" s="53" t="s">
        <v>87</v>
      </c>
      <c r="B30" s="53" t="s">
        <v>88</v>
      </c>
      <c r="C30" s="55">
        <v>281.84</v>
      </c>
      <c r="D30" s="55"/>
      <c r="E30" s="55">
        <v>281.84</v>
      </c>
      <c r="F30" s="55"/>
      <c r="G30" s="54"/>
      <c r="H30" s="83"/>
    </row>
    <row r="31" spans="1:8" s="40" customFormat="1" ht="18.75" customHeight="1">
      <c r="A31" s="53" t="s">
        <v>89</v>
      </c>
      <c r="B31" s="53" t="s">
        <v>90</v>
      </c>
      <c r="C31" s="55">
        <v>281.84</v>
      </c>
      <c r="D31" s="55"/>
      <c r="E31" s="55">
        <v>281.84</v>
      </c>
      <c r="F31" s="55"/>
      <c r="G31" s="54"/>
      <c r="H31" s="83"/>
    </row>
    <row r="32" spans="1:8" s="40" customFormat="1" ht="18.75" customHeight="1">
      <c r="A32" s="53" t="s">
        <v>91</v>
      </c>
      <c r="B32" s="53" t="s">
        <v>19</v>
      </c>
      <c r="C32" s="55">
        <v>66.16</v>
      </c>
      <c r="D32" s="55">
        <v>66.16</v>
      </c>
      <c r="E32" s="55"/>
      <c r="F32" s="55"/>
      <c r="G32" s="54"/>
      <c r="H32" s="83"/>
    </row>
    <row r="33" spans="1:8" s="40" customFormat="1" ht="18.75" customHeight="1">
      <c r="A33" s="53" t="s">
        <v>68</v>
      </c>
      <c r="B33" s="53" t="s">
        <v>92</v>
      </c>
      <c r="C33" s="55">
        <v>66.16</v>
      </c>
      <c r="D33" s="55">
        <v>66.16</v>
      </c>
      <c r="E33" s="55"/>
      <c r="F33" s="55"/>
      <c r="G33" s="54"/>
      <c r="H33" s="83"/>
    </row>
    <row r="34" spans="1:8" s="40" customFormat="1" ht="18.75" customHeight="1">
      <c r="A34" s="53" t="s">
        <v>93</v>
      </c>
      <c r="B34" s="53" t="s">
        <v>94</v>
      </c>
      <c r="C34" s="55">
        <v>66.16</v>
      </c>
      <c r="D34" s="55">
        <v>66.16</v>
      </c>
      <c r="E34" s="55"/>
      <c r="F34" s="55"/>
      <c r="G34" s="54"/>
      <c r="H34" s="83"/>
    </row>
    <row r="35" spans="1:8" s="40" customFormat="1" ht="18.75" customHeight="1">
      <c r="A35" s="53" t="s">
        <v>95</v>
      </c>
      <c r="B35" s="53" t="s">
        <v>21</v>
      </c>
      <c r="C35" s="55">
        <v>96.28</v>
      </c>
      <c r="D35" s="55">
        <v>96.28</v>
      </c>
      <c r="E35" s="55"/>
      <c r="F35" s="55"/>
      <c r="G35" s="54"/>
      <c r="H35" s="83"/>
    </row>
    <row r="36" spans="1:8" s="40" customFormat="1" ht="18.75" customHeight="1">
      <c r="A36" s="53" t="s">
        <v>68</v>
      </c>
      <c r="B36" s="53" t="s">
        <v>96</v>
      </c>
      <c r="C36" s="55">
        <v>96.28</v>
      </c>
      <c r="D36" s="55">
        <v>96.28</v>
      </c>
      <c r="E36" s="55"/>
      <c r="F36" s="55"/>
      <c r="G36" s="54"/>
      <c r="H36" s="83"/>
    </row>
    <row r="37" spans="1:8" s="40" customFormat="1" ht="18.75" customHeight="1">
      <c r="A37" s="53" t="s">
        <v>97</v>
      </c>
      <c r="B37" s="53" t="s">
        <v>98</v>
      </c>
      <c r="C37" s="55">
        <v>96.28</v>
      </c>
      <c r="D37" s="55">
        <v>96.28</v>
      </c>
      <c r="E37" s="55"/>
      <c r="F37" s="55"/>
      <c r="G37" s="54"/>
      <c r="H37" s="83"/>
    </row>
    <row r="38" spans="1:10" s="40" customFormat="1" ht="21" customHeight="1">
      <c r="A38" s="41"/>
      <c r="B38" s="41"/>
      <c r="D38" s="41"/>
      <c r="E38" s="41"/>
      <c r="F38" s="41"/>
      <c r="G38" s="41"/>
      <c r="H38" s="41"/>
      <c r="I38" s="41"/>
      <c r="J38" s="41"/>
    </row>
    <row r="39" spans="1:10" s="40" customFormat="1" ht="2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 s="40" customFormat="1" ht="21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 s="40" customFormat="1" ht="21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0" s="40" customFormat="1" ht="21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</row>
    <row r="43" spans="1:10" s="40" customFormat="1" ht="21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</row>
    <row r="44" spans="1:10" s="40" customFormat="1" ht="21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spans="1:10" s="40" customFormat="1" ht="21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spans="1:10" s="40" customFormat="1" ht="21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="40" customFormat="1" ht="21" customHeight="1"/>
    <row r="48" spans="1:10" s="40" customFormat="1" ht="21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1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32.57421875" style="40" customWidth="1"/>
    <col min="2" max="2" width="22.8515625" style="40" customWidth="1"/>
    <col min="3" max="3" width="36.00390625" style="40" customWidth="1"/>
    <col min="4" max="4" width="23.00390625" style="40" customWidth="1"/>
    <col min="5" max="5" width="21.57421875" style="40" customWidth="1"/>
    <col min="6" max="6" width="23.57421875" style="40" customWidth="1"/>
    <col min="7" max="34" width="9.140625" style="40" customWidth="1"/>
  </cols>
  <sheetData>
    <row r="1" spans="1:7" s="40" customFormat="1" ht="19.5" customHeight="1">
      <c r="A1" s="41"/>
      <c r="B1" s="41"/>
      <c r="C1" s="41"/>
      <c r="D1" s="41"/>
      <c r="E1" s="41"/>
      <c r="F1" s="65"/>
      <c r="G1" s="41"/>
    </row>
    <row r="2" spans="1:7" s="40" customFormat="1" ht="29.25" customHeight="1">
      <c r="A2" s="66" t="s">
        <v>108</v>
      </c>
      <c r="B2" s="66"/>
      <c r="C2" s="66"/>
      <c r="D2" s="66"/>
      <c r="E2" s="66"/>
      <c r="F2" s="66"/>
      <c r="G2" s="41"/>
    </row>
    <row r="3" spans="1:7" s="40" customFormat="1" ht="17.25" customHeight="1">
      <c r="A3" s="44" t="s">
        <v>1</v>
      </c>
      <c r="B3" s="45"/>
      <c r="C3" s="45"/>
      <c r="D3" s="45"/>
      <c r="E3" s="45"/>
      <c r="F3" s="46" t="s">
        <v>2</v>
      </c>
      <c r="G3" s="41"/>
    </row>
    <row r="4" spans="1:7" s="40" customFormat="1" ht="17.25" customHeight="1">
      <c r="A4" s="47" t="s">
        <v>3</v>
      </c>
      <c r="B4" s="48"/>
      <c r="C4" s="47" t="s">
        <v>109</v>
      </c>
      <c r="D4" s="47"/>
      <c r="E4" s="47"/>
      <c r="F4" s="47"/>
      <c r="G4" s="41"/>
    </row>
    <row r="5" spans="1:7" s="40" customFormat="1" ht="17.25" customHeight="1">
      <c r="A5" s="47" t="s">
        <v>5</v>
      </c>
      <c r="B5" s="50" t="s">
        <v>6</v>
      </c>
      <c r="C5" s="49" t="s">
        <v>7</v>
      </c>
      <c r="D5" s="67" t="s">
        <v>35</v>
      </c>
      <c r="E5" s="49" t="s">
        <v>110</v>
      </c>
      <c r="F5" s="67" t="s">
        <v>111</v>
      </c>
      <c r="G5" s="41"/>
    </row>
    <row r="6" spans="1:7" s="40" customFormat="1" ht="17.25" customHeight="1">
      <c r="A6" s="68" t="s">
        <v>112</v>
      </c>
      <c r="B6" s="69">
        <v>1130.49</v>
      </c>
      <c r="C6" s="70" t="s">
        <v>113</v>
      </c>
      <c r="D6" s="71">
        <v>1130.49</v>
      </c>
      <c r="E6" s="71">
        <v>1130.49</v>
      </c>
      <c r="F6" s="71">
        <v>0</v>
      </c>
      <c r="G6" s="41"/>
    </row>
    <row r="7" spans="1:7" s="40" customFormat="1" ht="17.25" customHeight="1">
      <c r="A7" s="68" t="s">
        <v>114</v>
      </c>
      <c r="B7" s="69">
        <v>1130.49</v>
      </c>
      <c r="C7" s="72" t="s">
        <v>9</v>
      </c>
      <c r="D7" s="73">
        <v>561.2</v>
      </c>
      <c r="E7" s="73">
        <v>561.2</v>
      </c>
      <c r="F7" s="73">
        <v>0</v>
      </c>
      <c r="G7" s="41"/>
    </row>
    <row r="8" spans="1:7" s="40" customFormat="1" ht="17.25" customHeight="1">
      <c r="A8" s="68" t="s">
        <v>115</v>
      </c>
      <c r="B8" s="69"/>
      <c r="C8" s="72" t="s">
        <v>11</v>
      </c>
      <c r="D8" s="73">
        <v>82.35</v>
      </c>
      <c r="E8" s="73">
        <v>82.35</v>
      </c>
      <c r="F8" s="73">
        <v>0</v>
      </c>
      <c r="G8" s="41"/>
    </row>
    <row r="9" spans="1:7" s="40" customFormat="1" ht="17.25" customHeight="1">
      <c r="A9" s="68" t="s">
        <v>116</v>
      </c>
      <c r="B9" s="69"/>
      <c r="C9" s="72" t="s">
        <v>13</v>
      </c>
      <c r="D9" s="73">
        <v>27.58</v>
      </c>
      <c r="E9" s="73">
        <v>27.58</v>
      </c>
      <c r="F9" s="73">
        <v>0</v>
      </c>
      <c r="G9" s="41"/>
    </row>
    <row r="10" spans="1:7" s="40" customFormat="1" ht="17.25" customHeight="1">
      <c r="A10" s="68" t="s">
        <v>117</v>
      </c>
      <c r="B10" s="54"/>
      <c r="C10" s="72" t="s">
        <v>15</v>
      </c>
      <c r="D10" s="73">
        <v>15.08</v>
      </c>
      <c r="E10" s="73">
        <v>15.08</v>
      </c>
      <c r="F10" s="73">
        <v>0</v>
      </c>
      <c r="G10" s="41"/>
    </row>
    <row r="11" spans="1:7" s="40" customFormat="1" ht="17.25" customHeight="1">
      <c r="A11" s="74"/>
      <c r="B11" s="75"/>
      <c r="C11" s="76" t="s">
        <v>17</v>
      </c>
      <c r="D11" s="73">
        <v>281.84</v>
      </c>
      <c r="E11" s="73">
        <v>281.84</v>
      </c>
      <c r="F11" s="73">
        <v>0</v>
      </c>
      <c r="G11" s="41"/>
    </row>
    <row r="12" spans="1:7" s="40" customFormat="1" ht="17.25" customHeight="1">
      <c r="A12" s="74"/>
      <c r="B12" s="54"/>
      <c r="C12" s="76" t="s">
        <v>19</v>
      </c>
      <c r="D12" s="73">
        <v>66.16</v>
      </c>
      <c r="E12" s="73">
        <v>66.16</v>
      </c>
      <c r="F12" s="73">
        <v>0</v>
      </c>
      <c r="G12" s="41"/>
    </row>
    <row r="13" spans="1:7" s="40" customFormat="1" ht="17.25" customHeight="1">
      <c r="A13" s="74"/>
      <c r="B13" s="54"/>
      <c r="C13" s="76" t="s">
        <v>21</v>
      </c>
      <c r="D13" s="73">
        <v>96.28</v>
      </c>
      <c r="E13" s="73">
        <v>96.28</v>
      </c>
      <c r="F13" s="73">
        <v>0</v>
      </c>
      <c r="G13" s="41"/>
    </row>
    <row r="14" spans="1:7" s="40" customFormat="1" ht="17.25" customHeight="1">
      <c r="A14" s="74"/>
      <c r="B14" s="54"/>
      <c r="C14" s="76">
        <v>0</v>
      </c>
      <c r="D14" s="73">
        <v>0</v>
      </c>
      <c r="E14" s="73">
        <v>0</v>
      </c>
      <c r="F14" s="73">
        <v>0</v>
      </c>
      <c r="G14" s="41"/>
    </row>
    <row r="15" spans="1:7" s="40" customFormat="1" ht="17.25" customHeight="1">
      <c r="A15" s="74"/>
      <c r="B15" s="54"/>
      <c r="C15" s="76">
        <v>0</v>
      </c>
      <c r="D15" s="73">
        <v>0</v>
      </c>
      <c r="E15" s="73">
        <v>0</v>
      </c>
      <c r="F15" s="73">
        <v>0</v>
      </c>
      <c r="G15" s="41"/>
    </row>
    <row r="16" spans="1:7" s="40" customFormat="1" ht="17.25" customHeight="1">
      <c r="A16" s="74"/>
      <c r="B16" s="54"/>
      <c r="C16" s="76">
        <v>0</v>
      </c>
      <c r="D16" s="73">
        <v>0</v>
      </c>
      <c r="E16" s="73">
        <v>0</v>
      </c>
      <c r="F16" s="73">
        <v>0</v>
      </c>
      <c r="G16" s="41"/>
    </row>
    <row r="17" spans="1:7" s="40" customFormat="1" ht="17.25" customHeight="1">
      <c r="A17" s="74"/>
      <c r="B17" s="54"/>
      <c r="C17" s="76">
        <v>0</v>
      </c>
      <c r="D17" s="73">
        <v>0</v>
      </c>
      <c r="E17" s="73">
        <v>0</v>
      </c>
      <c r="F17" s="73">
        <v>0</v>
      </c>
      <c r="G17" s="41"/>
    </row>
    <row r="18" spans="1:7" s="40" customFormat="1" ht="17.25" customHeight="1">
      <c r="A18" s="74"/>
      <c r="B18" s="54"/>
      <c r="C18" s="76">
        <v>0</v>
      </c>
      <c r="D18" s="73">
        <v>0</v>
      </c>
      <c r="E18" s="73">
        <v>0</v>
      </c>
      <c r="F18" s="73">
        <v>0</v>
      </c>
      <c r="G18" s="41"/>
    </row>
    <row r="19" spans="1:7" s="40" customFormat="1" ht="17.25" customHeight="1">
      <c r="A19" s="77"/>
      <c r="B19" s="54"/>
      <c r="C19" s="76">
        <v>0</v>
      </c>
      <c r="D19" s="73">
        <v>0</v>
      </c>
      <c r="E19" s="73">
        <v>0</v>
      </c>
      <c r="F19" s="73">
        <v>0</v>
      </c>
      <c r="G19" s="41"/>
    </row>
    <row r="20" spans="1:7" s="40" customFormat="1" ht="17.25" customHeight="1">
      <c r="A20" s="74"/>
      <c r="B20" s="54"/>
      <c r="C20" s="76">
        <v>0</v>
      </c>
      <c r="D20" s="73">
        <v>0</v>
      </c>
      <c r="E20" s="73">
        <v>0</v>
      </c>
      <c r="F20" s="73">
        <v>0</v>
      </c>
      <c r="G20" s="41"/>
    </row>
    <row r="21" spans="1:7" s="40" customFormat="1" ht="17.25" customHeight="1">
      <c r="A21" s="74"/>
      <c r="B21" s="54"/>
      <c r="C21" s="76">
        <v>0</v>
      </c>
      <c r="D21" s="73">
        <v>0</v>
      </c>
      <c r="E21" s="73">
        <v>0</v>
      </c>
      <c r="F21" s="73">
        <v>0</v>
      </c>
      <c r="G21" s="41"/>
    </row>
    <row r="22" spans="1:7" s="40" customFormat="1" ht="17.25" customHeight="1">
      <c r="A22" s="74"/>
      <c r="B22" s="54"/>
      <c r="C22" s="76">
        <v>0</v>
      </c>
      <c r="D22" s="73">
        <v>0</v>
      </c>
      <c r="E22" s="73">
        <v>0</v>
      </c>
      <c r="F22" s="73">
        <v>0</v>
      </c>
      <c r="G22" s="41"/>
    </row>
    <row r="23" spans="1:7" s="40" customFormat="1" ht="17.25" customHeight="1">
      <c r="A23" s="74"/>
      <c r="B23" s="54"/>
      <c r="C23" s="76">
        <v>0</v>
      </c>
      <c r="D23" s="73">
        <v>0</v>
      </c>
      <c r="E23" s="73">
        <v>0</v>
      </c>
      <c r="F23" s="73">
        <v>0</v>
      </c>
      <c r="G23" s="41"/>
    </row>
    <row r="24" spans="1:7" s="40" customFormat="1" ht="17.25" customHeight="1">
      <c r="A24" s="74"/>
      <c r="B24" s="54"/>
      <c r="C24" s="76">
        <v>0</v>
      </c>
      <c r="D24" s="73">
        <v>0</v>
      </c>
      <c r="E24" s="73">
        <v>0</v>
      </c>
      <c r="F24" s="73">
        <v>0</v>
      </c>
      <c r="G24" s="41"/>
    </row>
    <row r="25" spans="1:7" s="40" customFormat="1" ht="17.25" customHeight="1">
      <c r="A25" s="74"/>
      <c r="B25" s="54"/>
      <c r="C25" s="76">
        <v>0</v>
      </c>
      <c r="D25" s="73">
        <v>0</v>
      </c>
      <c r="E25" s="73">
        <v>0</v>
      </c>
      <c r="F25" s="73">
        <v>0</v>
      </c>
      <c r="G25" s="41"/>
    </row>
    <row r="26" spans="1:7" s="40" customFormat="1" ht="19.5" customHeight="1">
      <c r="A26" s="74"/>
      <c r="B26" s="54"/>
      <c r="C26" s="76">
        <v>0</v>
      </c>
      <c r="D26" s="73">
        <v>0</v>
      </c>
      <c r="E26" s="73">
        <v>0</v>
      </c>
      <c r="F26" s="73">
        <v>0</v>
      </c>
      <c r="G26" s="41"/>
    </row>
    <row r="27" spans="1:7" s="40" customFormat="1" ht="19.5" customHeight="1">
      <c r="A27" s="74"/>
      <c r="B27" s="54"/>
      <c r="C27" s="76">
        <v>0</v>
      </c>
      <c r="D27" s="73">
        <v>0</v>
      </c>
      <c r="E27" s="73">
        <v>0</v>
      </c>
      <c r="F27" s="73">
        <v>0</v>
      </c>
      <c r="G27" s="41"/>
    </row>
    <row r="28" spans="1:7" s="40" customFormat="1" ht="19.5" customHeight="1">
      <c r="A28" s="74"/>
      <c r="B28" s="54"/>
      <c r="C28" s="76">
        <v>0</v>
      </c>
      <c r="D28" s="73">
        <v>0</v>
      </c>
      <c r="E28" s="73">
        <v>0</v>
      </c>
      <c r="F28" s="73">
        <v>0</v>
      </c>
      <c r="G28" s="41"/>
    </row>
    <row r="29" spans="1:7" s="40" customFormat="1" ht="19.5" customHeight="1">
      <c r="A29" s="74"/>
      <c r="B29" s="54"/>
      <c r="C29" s="76">
        <v>0</v>
      </c>
      <c r="D29" s="73">
        <v>0</v>
      </c>
      <c r="E29" s="73">
        <v>0</v>
      </c>
      <c r="F29" s="73">
        <v>0</v>
      </c>
      <c r="G29" s="41"/>
    </row>
    <row r="30" spans="1:7" s="40" customFormat="1" ht="19.5" customHeight="1">
      <c r="A30" s="74"/>
      <c r="B30" s="54"/>
      <c r="C30" s="76">
        <v>0</v>
      </c>
      <c r="D30" s="73">
        <v>0</v>
      </c>
      <c r="E30" s="73">
        <v>0</v>
      </c>
      <c r="F30" s="73">
        <v>0</v>
      </c>
      <c r="G30" s="41"/>
    </row>
    <row r="31" spans="1:7" s="40" customFormat="1" ht="19.5" customHeight="1">
      <c r="A31" s="74"/>
      <c r="B31" s="54"/>
      <c r="C31" s="76">
        <v>0</v>
      </c>
      <c r="D31" s="73">
        <v>0</v>
      </c>
      <c r="E31" s="73">
        <v>0</v>
      </c>
      <c r="F31" s="73">
        <v>0</v>
      </c>
      <c r="G31" s="41"/>
    </row>
    <row r="32" spans="1:7" s="40" customFormat="1" ht="19.5" customHeight="1">
      <c r="A32" s="74"/>
      <c r="B32" s="54"/>
      <c r="C32" s="76">
        <v>0</v>
      </c>
      <c r="D32" s="73">
        <v>0</v>
      </c>
      <c r="E32" s="73">
        <v>0</v>
      </c>
      <c r="F32" s="73">
        <v>0</v>
      </c>
      <c r="G32" s="41"/>
    </row>
    <row r="33" spans="1:7" s="40" customFormat="1" ht="19.5" customHeight="1">
      <c r="A33" s="74"/>
      <c r="B33" s="54"/>
      <c r="C33" s="76">
        <v>0</v>
      </c>
      <c r="D33" s="73">
        <v>0</v>
      </c>
      <c r="E33" s="73">
        <v>0</v>
      </c>
      <c r="F33" s="73">
        <v>0</v>
      </c>
      <c r="G33" s="41"/>
    </row>
    <row r="34" spans="1:7" s="40" customFormat="1" ht="19.5" customHeight="1">
      <c r="A34" s="74"/>
      <c r="B34" s="54"/>
      <c r="C34" s="76">
        <v>0</v>
      </c>
      <c r="D34" s="73">
        <v>0</v>
      </c>
      <c r="E34" s="73">
        <v>0</v>
      </c>
      <c r="F34" s="73">
        <v>0</v>
      </c>
      <c r="G34" s="41"/>
    </row>
    <row r="35" spans="1:7" s="40" customFormat="1" ht="19.5" customHeight="1">
      <c r="A35" s="74"/>
      <c r="B35" s="54"/>
      <c r="C35" s="76">
        <v>0</v>
      </c>
      <c r="D35" s="73">
        <v>0</v>
      </c>
      <c r="E35" s="73">
        <v>0</v>
      </c>
      <c r="F35" s="73">
        <v>0</v>
      </c>
      <c r="G35" s="41"/>
    </row>
    <row r="36" spans="1:7" s="40" customFormat="1" ht="19.5" customHeight="1">
      <c r="A36" s="74"/>
      <c r="B36" s="54"/>
      <c r="C36" s="76">
        <v>0</v>
      </c>
      <c r="D36" s="73">
        <v>0</v>
      </c>
      <c r="E36" s="73">
        <v>0</v>
      </c>
      <c r="F36" s="73">
        <v>0</v>
      </c>
      <c r="G36" s="41"/>
    </row>
    <row r="37" spans="1:7" s="40" customFormat="1" ht="19.5" customHeight="1">
      <c r="A37" s="74"/>
      <c r="B37" s="54"/>
      <c r="C37" s="76">
        <v>0</v>
      </c>
      <c r="D37" s="73">
        <v>0</v>
      </c>
      <c r="E37" s="73">
        <v>0</v>
      </c>
      <c r="F37" s="73">
        <v>0</v>
      </c>
      <c r="G37" s="41"/>
    </row>
    <row r="38" spans="1:7" s="40" customFormat="1" ht="19.5" customHeight="1">
      <c r="A38" s="74"/>
      <c r="B38" s="54"/>
      <c r="C38" s="76">
        <v>0</v>
      </c>
      <c r="D38" s="73">
        <v>0</v>
      </c>
      <c r="E38" s="73">
        <v>0</v>
      </c>
      <c r="F38" s="73">
        <v>0</v>
      </c>
      <c r="G38" s="41"/>
    </row>
    <row r="39" spans="1:7" s="40" customFormat="1" ht="19.5" customHeight="1">
      <c r="A39" s="74"/>
      <c r="B39" s="54"/>
      <c r="C39" s="76">
        <v>0</v>
      </c>
      <c r="D39" s="73">
        <v>0</v>
      </c>
      <c r="E39" s="73">
        <v>0</v>
      </c>
      <c r="F39" s="73">
        <v>0</v>
      </c>
      <c r="G39" s="41"/>
    </row>
    <row r="40" spans="1:7" s="40" customFormat="1" ht="19.5" customHeight="1">
      <c r="A40" s="74"/>
      <c r="B40" s="54"/>
      <c r="C40" s="76">
        <v>0</v>
      </c>
      <c r="D40" s="73">
        <v>0</v>
      </c>
      <c r="E40" s="73">
        <v>0</v>
      </c>
      <c r="F40" s="73">
        <v>0</v>
      </c>
      <c r="G40" s="41"/>
    </row>
    <row r="41" spans="1:7" s="40" customFormat="1" ht="19.5" customHeight="1">
      <c r="A41" s="74"/>
      <c r="B41" s="54"/>
      <c r="C41" s="76">
        <v>0</v>
      </c>
      <c r="D41" s="73">
        <v>0</v>
      </c>
      <c r="E41" s="73">
        <v>0</v>
      </c>
      <c r="F41" s="73">
        <v>0</v>
      </c>
      <c r="G41" s="41"/>
    </row>
    <row r="42" spans="1:7" s="40" customFormat="1" ht="19.5" customHeight="1">
      <c r="A42" s="74"/>
      <c r="B42" s="54"/>
      <c r="C42" s="76">
        <v>0</v>
      </c>
      <c r="D42" s="73">
        <v>0</v>
      </c>
      <c r="E42" s="73">
        <v>0</v>
      </c>
      <c r="F42" s="73">
        <v>0</v>
      </c>
      <c r="G42" s="41"/>
    </row>
    <row r="43" spans="1:7" s="40" customFormat="1" ht="19.5" customHeight="1">
      <c r="A43" s="74"/>
      <c r="B43" s="54"/>
      <c r="C43" s="76">
        <v>0</v>
      </c>
      <c r="D43" s="73">
        <v>0</v>
      </c>
      <c r="E43" s="73">
        <v>0</v>
      </c>
      <c r="F43" s="73">
        <v>0</v>
      </c>
      <c r="G43" s="41"/>
    </row>
    <row r="44" spans="1:7" s="40" customFormat="1" ht="19.5" customHeight="1">
      <c r="A44" s="74"/>
      <c r="B44" s="54"/>
      <c r="C44" s="76">
        <v>0</v>
      </c>
      <c r="D44" s="73">
        <v>0</v>
      </c>
      <c r="E44" s="73">
        <v>0</v>
      </c>
      <c r="F44" s="73">
        <v>0</v>
      </c>
      <c r="G44" s="41"/>
    </row>
    <row r="45" spans="1:7" s="40" customFormat="1" ht="19.5" customHeight="1">
      <c r="A45" s="74"/>
      <c r="B45" s="54"/>
      <c r="C45" s="76">
        <v>0</v>
      </c>
      <c r="D45" s="73">
        <v>0</v>
      </c>
      <c r="E45" s="73">
        <v>0</v>
      </c>
      <c r="F45" s="73">
        <v>0</v>
      </c>
      <c r="G45" s="41"/>
    </row>
    <row r="46" spans="1:7" s="40" customFormat="1" ht="19.5" customHeight="1">
      <c r="A46" s="74"/>
      <c r="B46" s="54"/>
      <c r="C46" s="76">
        <v>0</v>
      </c>
      <c r="D46" s="73">
        <v>0</v>
      </c>
      <c r="E46" s="73">
        <v>0</v>
      </c>
      <c r="F46" s="73">
        <v>0</v>
      </c>
      <c r="G46" s="41"/>
    </row>
    <row r="47" spans="1:7" s="40" customFormat="1" ht="19.5" customHeight="1">
      <c r="A47" s="74"/>
      <c r="B47" s="54"/>
      <c r="C47" s="76">
        <v>0</v>
      </c>
      <c r="D47" s="73">
        <v>0</v>
      </c>
      <c r="E47" s="73">
        <v>0</v>
      </c>
      <c r="F47" s="73">
        <v>0</v>
      </c>
      <c r="G47" s="41"/>
    </row>
    <row r="48" spans="1:7" s="40" customFormat="1" ht="19.5" customHeight="1">
      <c r="A48" s="74"/>
      <c r="B48" s="54"/>
      <c r="C48" s="76">
        <v>0</v>
      </c>
      <c r="D48" s="73">
        <v>0</v>
      </c>
      <c r="E48" s="73">
        <v>0</v>
      </c>
      <c r="F48" s="73">
        <v>0</v>
      </c>
      <c r="G48" s="41"/>
    </row>
    <row r="49" spans="1:7" s="40" customFormat="1" ht="17.25" customHeight="1">
      <c r="A49" s="45" t="s">
        <v>118</v>
      </c>
      <c r="B49" s="54"/>
      <c r="C49" s="73"/>
      <c r="D49" s="73"/>
      <c r="E49" s="73"/>
      <c r="F49" s="54"/>
      <c r="G49" s="41"/>
    </row>
    <row r="50" spans="1:7" s="40" customFormat="1" ht="17.25" customHeight="1">
      <c r="A50" s="74" t="s">
        <v>119</v>
      </c>
      <c r="B50" s="71"/>
      <c r="C50" s="73"/>
      <c r="D50" s="73"/>
      <c r="E50" s="73"/>
      <c r="F50" s="54"/>
      <c r="G50" s="41"/>
    </row>
    <row r="51" spans="1:7" s="40" customFormat="1" ht="17.25" customHeight="1">
      <c r="A51" s="74"/>
      <c r="B51" s="54"/>
      <c r="C51" s="73"/>
      <c r="D51" s="73"/>
      <c r="E51" s="73"/>
      <c r="F51" s="54"/>
      <c r="G51" s="41"/>
    </row>
    <row r="52" spans="1:7" s="40" customFormat="1" ht="17.25" customHeight="1">
      <c r="A52" s="74"/>
      <c r="B52" s="54"/>
      <c r="C52" s="73"/>
      <c r="D52" s="73"/>
      <c r="E52" s="73"/>
      <c r="F52" s="54"/>
      <c r="G52" s="41"/>
    </row>
    <row r="53" spans="1:7" s="40" customFormat="1" ht="17.25" customHeight="1">
      <c r="A53" s="78" t="s">
        <v>30</v>
      </c>
      <c r="B53" s="71" t="e">
        <f>#REF!</f>
        <v>#REF!</v>
      </c>
      <c r="C53" s="78" t="s">
        <v>31</v>
      </c>
      <c r="D53" s="71" t="e">
        <f>#REF!</f>
        <v>#REF!</v>
      </c>
      <c r="E53" s="71" t="e">
        <f>#REF!</f>
        <v>#REF!</v>
      </c>
      <c r="F53" s="71" t="e">
        <f>#REF!</f>
        <v>#REF!</v>
      </c>
      <c r="G53" s="41"/>
    </row>
    <row r="54" s="40" customFormat="1" ht="15"/>
    <row r="55" s="40" customFormat="1" ht="15"/>
    <row r="56" s="40" customFormat="1" ht="15"/>
    <row r="57" s="40" customFormat="1" ht="15"/>
    <row r="58" s="40" customFormat="1" ht="15"/>
    <row r="59" s="40" customFormat="1" ht="15"/>
    <row r="60" s="40" customFormat="1" ht="15"/>
    <row r="61" s="40" customFormat="1" ht="15"/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="40" customFormat="1" ht="15"/>
    <row r="72" s="40" customFormat="1" ht="15"/>
    <row r="73" s="40" customFormat="1" ht="15"/>
    <row r="74" s="40" customFormat="1" ht="15"/>
    <row r="75" s="40" customFormat="1" ht="15"/>
    <row r="76" s="40" customFormat="1" ht="15"/>
    <row r="77" s="40" customFormat="1" ht="15"/>
    <row r="78" s="40" customFormat="1" ht="15"/>
    <row r="79" s="40" customFormat="1" ht="15">
      <c r="AF79" s="52"/>
    </row>
    <row r="80" s="40" customFormat="1" ht="15">
      <c r="AD80" s="52"/>
    </row>
    <row r="81" spans="31:32" s="40" customFormat="1" ht="15">
      <c r="AE81" s="52"/>
      <c r="AF81" s="52"/>
    </row>
    <row r="82" spans="32:33" s="40" customFormat="1" ht="15">
      <c r="AF82" s="52"/>
      <c r="AG82" s="52"/>
    </row>
    <row r="83" s="40" customFormat="1" ht="15">
      <c r="AG83" s="79" t="s">
        <v>120</v>
      </c>
    </row>
    <row r="84" s="40" customFormat="1" ht="15"/>
    <row r="85" s="40" customFormat="1" ht="15"/>
    <row r="86" s="40" customFormat="1" ht="15"/>
    <row r="87" s="40" customFormat="1" ht="15"/>
    <row r="88" s="40" customFormat="1" ht="15"/>
    <row r="89" s="40" customFormat="1" ht="15"/>
    <row r="90" s="40" customFormat="1" ht="15"/>
    <row r="91" s="40" customFormat="1" ht="15"/>
    <row r="92" s="40" customFormat="1" ht="15"/>
    <row r="93" s="40" customFormat="1" ht="15"/>
    <row r="94" s="40" customFormat="1" ht="15"/>
    <row r="95" s="40" customFormat="1" ht="15"/>
    <row r="96" s="40" customFormat="1" ht="15"/>
    <row r="97" s="40" customFormat="1" ht="15"/>
    <row r="98" s="40" customFormat="1" ht="15"/>
    <row r="99" s="40" customFormat="1" ht="15"/>
    <row r="100" s="40" customFormat="1" ht="15"/>
    <row r="101" s="40" customFormat="1" ht="15"/>
    <row r="102" s="40" customFormat="1" ht="15"/>
    <row r="103" s="40" customFormat="1" ht="15"/>
    <row r="104" s="40" customFormat="1" ht="15"/>
    <row r="105" s="40" customFormat="1" ht="15"/>
    <row r="106" s="40" customFormat="1" ht="15"/>
    <row r="107" s="40" customFormat="1" ht="15"/>
    <row r="108" s="40" customFormat="1" ht="15"/>
    <row r="109" s="40" customFormat="1" ht="15"/>
    <row r="110" s="40" customFormat="1" ht="15"/>
    <row r="111" s="40" customFormat="1" ht="15"/>
    <row r="112" s="40" customFormat="1" ht="15"/>
    <row r="113" s="40" customFormat="1" ht="15"/>
    <row r="114" s="40" customFormat="1" ht="15"/>
    <row r="115" s="40" customFormat="1" ht="15"/>
    <row r="116" s="40" customFormat="1" ht="15"/>
    <row r="117" s="40" customFormat="1" ht="15"/>
    <row r="118" s="40" customFormat="1" ht="15"/>
    <row r="119" s="40" customFormat="1" ht="15"/>
    <row r="120" s="40" customFormat="1" ht="15">
      <c r="Z120" s="52"/>
    </row>
    <row r="121" spans="23:26" s="40" customFormat="1" ht="15">
      <c r="W121" s="52"/>
      <c r="X121" s="52"/>
      <c r="Y121" s="52"/>
      <c r="Z121" s="79" t="s">
        <v>120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4.421875" style="40" customWidth="1"/>
    <col min="3" max="5" width="28.0039062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2" t="s">
        <v>121</v>
      </c>
      <c r="B2" s="42"/>
      <c r="C2" s="42"/>
      <c r="D2" s="42"/>
      <c r="E2" s="42"/>
      <c r="F2" s="43"/>
      <c r="G2" s="43"/>
    </row>
    <row r="3" spans="1:7" s="40" customFormat="1" ht="21" customHeight="1">
      <c r="A3" s="44" t="s">
        <v>1</v>
      </c>
      <c r="B3" s="45"/>
      <c r="C3" s="45"/>
      <c r="D3" s="45"/>
      <c r="E3" s="46" t="s">
        <v>2</v>
      </c>
      <c r="F3" s="41"/>
      <c r="G3" s="41"/>
    </row>
    <row r="4" spans="1:7" s="40" customFormat="1" ht="17.25" customHeight="1">
      <c r="A4" s="47" t="s">
        <v>100</v>
      </c>
      <c r="B4" s="47"/>
      <c r="C4" s="47" t="s">
        <v>6</v>
      </c>
      <c r="D4" s="47"/>
      <c r="E4" s="47"/>
      <c r="F4" s="41"/>
      <c r="G4" s="41"/>
    </row>
    <row r="5" spans="1:7" s="40" customFormat="1" ht="21" customHeight="1">
      <c r="A5" s="47" t="s">
        <v>106</v>
      </c>
      <c r="B5" s="47" t="s">
        <v>107</v>
      </c>
      <c r="C5" s="47" t="s">
        <v>35</v>
      </c>
      <c r="D5" s="47" t="s">
        <v>101</v>
      </c>
      <c r="E5" s="47" t="s">
        <v>102</v>
      </c>
      <c r="F5" s="41"/>
      <c r="G5" s="41"/>
    </row>
    <row r="6" spans="1:7" s="40" customFormat="1" ht="21" customHeight="1">
      <c r="A6" s="50" t="s">
        <v>49</v>
      </c>
      <c r="B6" s="50" t="s">
        <v>49</v>
      </c>
      <c r="C6" s="51">
        <v>1</v>
      </c>
      <c r="D6" s="51">
        <f>C6+1</f>
        <v>2</v>
      </c>
      <c r="E6" s="51">
        <f>D6+1</f>
        <v>3</v>
      </c>
      <c r="F6" s="41"/>
      <c r="G6" s="41"/>
    </row>
    <row r="7" spans="1:7" s="40" customFormat="1" ht="18.75" customHeight="1">
      <c r="A7" s="53" t="s">
        <v>50</v>
      </c>
      <c r="B7" s="53" t="s">
        <v>35</v>
      </c>
      <c r="C7" s="55">
        <v>1130.49</v>
      </c>
      <c r="D7" s="55">
        <v>848.65</v>
      </c>
      <c r="E7" s="54">
        <v>281.84</v>
      </c>
      <c r="F7" s="41"/>
      <c r="G7" s="41"/>
    </row>
    <row r="8" spans="1:5" s="40" customFormat="1" ht="18.75" customHeight="1">
      <c r="A8" s="53" t="s">
        <v>51</v>
      </c>
      <c r="B8" s="53" t="s">
        <v>9</v>
      </c>
      <c r="C8" s="55">
        <v>561.2</v>
      </c>
      <c r="D8" s="55">
        <v>561.2</v>
      </c>
      <c r="E8" s="54"/>
    </row>
    <row r="9" spans="1:5" s="40" customFormat="1" ht="18.75" customHeight="1">
      <c r="A9" s="53" t="s">
        <v>52</v>
      </c>
      <c r="B9" s="53" t="s">
        <v>53</v>
      </c>
      <c r="C9" s="55">
        <v>12.7</v>
      </c>
      <c r="D9" s="55">
        <v>12.7</v>
      </c>
      <c r="E9" s="54"/>
    </row>
    <row r="10" spans="1:5" s="40" customFormat="1" ht="18.75" customHeight="1">
      <c r="A10" s="53" t="s">
        <v>54</v>
      </c>
      <c r="B10" s="53" t="s">
        <v>55</v>
      </c>
      <c r="C10" s="55">
        <v>7</v>
      </c>
      <c r="D10" s="55">
        <v>7</v>
      </c>
      <c r="E10" s="54"/>
    </row>
    <row r="11" spans="1:5" s="40" customFormat="1" ht="18.75" customHeight="1">
      <c r="A11" s="53" t="s">
        <v>56</v>
      </c>
      <c r="B11" s="53" t="s">
        <v>57</v>
      </c>
      <c r="C11" s="55">
        <v>5.7</v>
      </c>
      <c r="D11" s="55">
        <v>5.7</v>
      </c>
      <c r="E11" s="54"/>
    </row>
    <row r="12" spans="1:5" s="40" customFormat="1" ht="18.75" customHeight="1">
      <c r="A12" s="53" t="s">
        <v>58</v>
      </c>
      <c r="B12" s="53" t="s">
        <v>59</v>
      </c>
      <c r="C12" s="55">
        <v>539.3</v>
      </c>
      <c r="D12" s="55">
        <v>539.3</v>
      </c>
      <c r="E12" s="54"/>
    </row>
    <row r="13" spans="1:5" s="40" customFormat="1" ht="18.75" customHeight="1">
      <c r="A13" s="53" t="s">
        <v>60</v>
      </c>
      <c r="B13" s="53" t="s">
        <v>61</v>
      </c>
      <c r="C13" s="55">
        <v>521.12</v>
      </c>
      <c r="D13" s="55">
        <v>521.12</v>
      </c>
      <c r="E13" s="54"/>
    </row>
    <row r="14" spans="1:5" s="40" customFormat="1" ht="18.75" customHeight="1">
      <c r="A14" s="53" t="s">
        <v>62</v>
      </c>
      <c r="B14" s="53" t="s">
        <v>55</v>
      </c>
      <c r="C14" s="55">
        <v>18.18</v>
      </c>
      <c r="D14" s="55">
        <v>18.18</v>
      </c>
      <c r="E14" s="54"/>
    </row>
    <row r="15" spans="1:5" s="40" customFormat="1" ht="18.75" customHeight="1">
      <c r="A15" s="53" t="s">
        <v>63</v>
      </c>
      <c r="B15" s="53" t="s">
        <v>64</v>
      </c>
      <c r="C15" s="55">
        <v>9.2</v>
      </c>
      <c r="D15" s="55">
        <v>9.2</v>
      </c>
      <c r="E15" s="54"/>
    </row>
    <row r="16" spans="1:5" s="40" customFormat="1" ht="18.75" customHeight="1">
      <c r="A16" s="53" t="s">
        <v>65</v>
      </c>
      <c r="B16" s="53" t="s">
        <v>66</v>
      </c>
      <c r="C16" s="55">
        <v>9.2</v>
      </c>
      <c r="D16" s="55">
        <v>9.2</v>
      </c>
      <c r="E16" s="54"/>
    </row>
    <row r="17" spans="1:5" s="40" customFormat="1" ht="18.75" customHeight="1">
      <c r="A17" s="53" t="s">
        <v>67</v>
      </c>
      <c r="B17" s="53" t="s">
        <v>11</v>
      </c>
      <c r="C17" s="55">
        <v>82.35</v>
      </c>
      <c r="D17" s="55">
        <v>82.35</v>
      </c>
      <c r="E17" s="54"/>
    </row>
    <row r="18" spans="1:5" s="40" customFormat="1" ht="18.75" customHeight="1">
      <c r="A18" s="53" t="s">
        <v>68</v>
      </c>
      <c r="B18" s="53" t="s">
        <v>69</v>
      </c>
      <c r="C18" s="55">
        <v>11.27</v>
      </c>
      <c r="D18" s="55">
        <v>11.27</v>
      </c>
      <c r="E18" s="54"/>
    </row>
    <row r="19" spans="1:5" s="40" customFormat="1" ht="18.75" customHeight="1">
      <c r="A19" s="53" t="s">
        <v>70</v>
      </c>
      <c r="B19" s="53" t="s">
        <v>55</v>
      </c>
      <c r="C19" s="55">
        <v>11.27</v>
      </c>
      <c r="D19" s="55">
        <v>11.27</v>
      </c>
      <c r="E19" s="54"/>
    </row>
    <row r="20" spans="1:5" s="40" customFormat="1" ht="18.75" customHeight="1">
      <c r="A20" s="53" t="s">
        <v>71</v>
      </c>
      <c r="B20" s="53" t="s">
        <v>72</v>
      </c>
      <c r="C20" s="55">
        <v>71.08</v>
      </c>
      <c r="D20" s="55">
        <v>71.08</v>
      </c>
      <c r="E20" s="54"/>
    </row>
    <row r="21" spans="1:5" s="40" customFormat="1" ht="18.75" customHeight="1">
      <c r="A21" s="53" t="s">
        <v>73</v>
      </c>
      <c r="B21" s="53" t="s">
        <v>74</v>
      </c>
      <c r="C21" s="55">
        <v>13.83</v>
      </c>
      <c r="D21" s="55">
        <v>13.83</v>
      </c>
      <c r="E21" s="54"/>
    </row>
    <row r="22" spans="1:5" s="40" customFormat="1" ht="18.75" customHeight="1">
      <c r="A22" s="53" t="s">
        <v>75</v>
      </c>
      <c r="B22" s="53" t="s">
        <v>76</v>
      </c>
      <c r="C22" s="55">
        <v>57.25</v>
      </c>
      <c r="D22" s="55">
        <v>57.25</v>
      </c>
      <c r="E22" s="54"/>
    </row>
    <row r="23" spans="1:5" s="40" customFormat="1" ht="18.75" customHeight="1">
      <c r="A23" s="53" t="s">
        <v>77</v>
      </c>
      <c r="B23" s="53" t="s">
        <v>13</v>
      </c>
      <c r="C23" s="55">
        <v>27.58</v>
      </c>
      <c r="D23" s="55">
        <v>27.58</v>
      </c>
      <c r="E23" s="54"/>
    </row>
    <row r="24" spans="1:5" s="40" customFormat="1" ht="18.75" customHeight="1">
      <c r="A24" s="53" t="s">
        <v>78</v>
      </c>
      <c r="B24" s="53" t="s">
        <v>79</v>
      </c>
      <c r="C24" s="55">
        <v>27.58</v>
      </c>
      <c r="D24" s="55">
        <v>27.58</v>
      </c>
      <c r="E24" s="54"/>
    </row>
    <row r="25" spans="1:5" s="40" customFormat="1" ht="18.75" customHeight="1">
      <c r="A25" s="53" t="s">
        <v>80</v>
      </c>
      <c r="B25" s="53" t="s">
        <v>81</v>
      </c>
      <c r="C25" s="55">
        <v>27.58</v>
      </c>
      <c r="D25" s="55">
        <v>27.58</v>
      </c>
      <c r="E25" s="54"/>
    </row>
    <row r="26" spans="1:5" s="40" customFormat="1" ht="18.75" customHeight="1">
      <c r="A26" s="53" t="s">
        <v>82</v>
      </c>
      <c r="B26" s="53" t="s">
        <v>15</v>
      </c>
      <c r="C26" s="55">
        <v>15.08</v>
      </c>
      <c r="D26" s="55">
        <v>15.08</v>
      </c>
      <c r="E26" s="54"/>
    </row>
    <row r="27" spans="1:5" s="40" customFormat="1" ht="18.75" customHeight="1">
      <c r="A27" s="53" t="s">
        <v>52</v>
      </c>
      <c r="B27" s="53" t="s">
        <v>83</v>
      </c>
      <c r="C27" s="55">
        <v>15.08</v>
      </c>
      <c r="D27" s="55">
        <v>15.08</v>
      </c>
      <c r="E27" s="54"/>
    </row>
    <row r="28" spans="1:5" s="40" customFormat="1" ht="18.75" customHeight="1">
      <c r="A28" s="53" t="s">
        <v>84</v>
      </c>
      <c r="B28" s="53" t="s">
        <v>85</v>
      </c>
      <c r="C28" s="55">
        <v>15.08</v>
      </c>
      <c r="D28" s="55">
        <v>15.08</v>
      </c>
      <c r="E28" s="54"/>
    </row>
    <row r="29" spans="1:5" s="40" customFormat="1" ht="18.75" customHeight="1">
      <c r="A29" s="53" t="s">
        <v>86</v>
      </c>
      <c r="B29" s="53" t="s">
        <v>17</v>
      </c>
      <c r="C29" s="55">
        <v>281.84</v>
      </c>
      <c r="D29" s="55"/>
      <c r="E29" s="54">
        <v>281.84</v>
      </c>
    </row>
    <row r="30" spans="1:5" s="40" customFormat="1" ht="18.75" customHeight="1">
      <c r="A30" s="53" t="s">
        <v>87</v>
      </c>
      <c r="B30" s="53" t="s">
        <v>88</v>
      </c>
      <c r="C30" s="55">
        <v>281.84</v>
      </c>
      <c r="D30" s="55"/>
      <c r="E30" s="54">
        <v>281.84</v>
      </c>
    </row>
    <row r="31" spans="1:5" s="40" customFormat="1" ht="18.75" customHeight="1">
      <c r="A31" s="53" t="s">
        <v>89</v>
      </c>
      <c r="B31" s="53" t="s">
        <v>90</v>
      </c>
      <c r="C31" s="55">
        <v>281.84</v>
      </c>
      <c r="D31" s="55"/>
      <c r="E31" s="54">
        <v>281.84</v>
      </c>
    </row>
    <row r="32" spans="1:5" s="40" customFormat="1" ht="18.75" customHeight="1">
      <c r="A32" s="53" t="s">
        <v>91</v>
      </c>
      <c r="B32" s="53" t="s">
        <v>19</v>
      </c>
      <c r="C32" s="55">
        <v>66.16</v>
      </c>
      <c r="D32" s="55">
        <v>66.16</v>
      </c>
      <c r="E32" s="54"/>
    </row>
    <row r="33" spans="1:5" s="40" customFormat="1" ht="18.75" customHeight="1">
      <c r="A33" s="53" t="s">
        <v>68</v>
      </c>
      <c r="B33" s="53" t="s">
        <v>92</v>
      </c>
      <c r="C33" s="55">
        <v>66.16</v>
      </c>
      <c r="D33" s="55">
        <v>66.16</v>
      </c>
      <c r="E33" s="54"/>
    </row>
    <row r="34" spans="1:5" s="40" customFormat="1" ht="18.75" customHeight="1">
      <c r="A34" s="53" t="s">
        <v>93</v>
      </c>
      <c r="B34" s="53" t="s">
        <v>94</v>
      </c>
      <c r="C34" s="55">
        <v>66.16</v>
      </c>
      <c r="D34" s="55">
        <v>66.16</v>
      </c>
      <c r="E34" s="54"/>
    </row>
    <row r="35" spans="1:5" s="40" customFormat="1" ht="18.75" customHeight="1">
      <c r="A35" s="53" t="s">
        <v>95</v>
      </c>
      <c r="B35" s="53" t="s">
        <v>21</v>
      </c>
      <c r="C35" s="55">
        <v>96.28</v>
      </c>
      <c r="D35" s="55">
        <v>96.28</v>
      </c>
      <c r="E35" s="54"/>
    </row>
    <row r="36" spans="1:5" s="40" customFormat="1" ht="18.75" customHeight="1">
      <c r="A36" s="53" t="s">
        <v>68</v>
      </c>
      <c r="B36" s="53" t="s">
        <v>96</v>
      </c>
      <c r="C36" s="55">
        <v>96.28</v>
      </c>
      <c r="D36" s="55">
        <v>96.28</v>
      </c>
      <c r="E36" s="54"/>
    </row>
    <row r="37" spans="1:5" s="40" customFormat="1" ht="18.75" customHeight="1">
      <c r="A37" s="53" t="s">
        <v>97</v>
      </c>
      <c r="B37" s="53" t="s">
        <v>98</v>
      </c>
      <c r="C37" s="55">
        <v>96.28</v>
      </c>
      <c r="D37" s="55">
        <v>96.28</v>
      </c>
      <c r="E37" s="54"/>
    </row>
    <row r="38" spans="1:7" s="40" customFormat="1" ht="21" customHeight="1">
      <c r="A38" s="41"/>
      <c r="B38" s="41"/>
      <c r="C38" s="41"/>
      <c r="D38" s="41"/>
      <c r="E38" s="41"/>
      <c r="F38" s="41"/>
      <c r="G38" s="41"/>
    </row>
    <row r="39" spans="1:7" s="40" customFormat="1" ht="21" customHeight="1">
      <c r="A39" s="41"/>
      <c r="B39" s="41"/>
      <c r="C39" s="41"/>
      <c r="D39" s="41"/>
      <c r="E39" s="41"/>
      <c r="F39" s="41"/>
      <c r="G39" s="41"/>
    </row>
    <row r="40" spans="1:7" s="40" customFormat="1" ht="21" customHeight="1">
      <c r="A40" s="41"/>
      <c r="B40" s="41"/>
      <c r="C40" s="41"/>
      <c r="D40" s="41"/>
      <c r="E40" s="41"/>
      <c r="F40" s="41"/>
      <c r="G40" s="41"/>
    </row>
    <row r="41" spans="1:7" s="40" customFormat="1" ht="21" customHeight="1">
      <c r="A41" s="41"/>
      <c r="B41" s="41"/>
      <c r="C41" s="41"/>
      <c r="D41" s="41"/>
      <c r="E41" s="41"/>
      <c r="F41" s="41"/>
      <c r="G41" s="41"/>
    </row>
    <row r="42" spans="1:7" s="40" customFormat="1" ht="21" customHeight="1">
      <c r="A42" s="41"/>
      <c r="B42" s="41"/>
      <c r="C42" s="41"/>
      <c r="D42" s="41"/>
      <c r="E42" s="41"/>
      <c r="F42" s="41"/>
      <c r="G42" s="41"/>
    </row>
    <row r="43" spans="1:7" s="40" customFormat="1" ht="21" customHeight="1">
      <c r="A43" s="41"/>
      <c r="B43" s="41"/>
      <c r="C43" s="41"/>
      <c r="D43" s="41"/>
      <c r="E43" s="41"/>
      <c r="F43" s="41"/>
      <c r="G43" s="41"/>
    </row>
    <row r="44" spans="1:7" s="40" customFormat="1" ht="21" customHeight="1">
      <c r="A44" s="41"/>
      <c r="B44" s="41"/>
      <c r="C44" s="41"/>
      <c r="D44" s="41"/>
      <c r="E44" s="41"/>
      <c r="F44" s="41"/>
      <c r="G44" s="41"/>
    </row>
    <row r="45" spans="1:7" s="40" customFormat="1" ht="21" customHeight="1">
      <c r="A45" s="41"/>
      <c r="B45" s="41"/>
      <c r="C45" s="41"/>
      <c r="D45" s="41"/>
      <c r="E45" s="41"/>
      <c r="F45" s="41"/>
      <c r="G45" s="41"/>
    </row>
    <row r="46" spans="1:7" s="40" customFormat="1" ht="21" customHeight="1">
      <c r="A46" s="41"/>
      <c r="B46" s="41"/>
      <c r="C46" s="41"/>
      <c r="D46" s="41"/>
      <c r="E46" s="41"/>
      <c r="F46" s="41"/>
      <c r="G46" s="41"/>
    </row>
    <row r="47" s="40" customFormat="1" ht="21" customHeight="1"/>
    <row r="48" spans="1:7" s="40" customFormat="1" ht="21" customHeight="1">
      <c r="A48" s="41"/>
      <c r="B48" s="41"/>
      <c r="C48" s="41"/>
      <c r="D48" s="41"/>
      <c r="E48" s="41"/>
      <c r="F48" s="41"/>
      <c r="G48" s="41"/>
    </row>
    <row r="49" s="40" customFormat="1" ht="15"/>
    <row r="50" s="40" customFormat="1" ht="15"/>
    <row r="51" s="40" customFormat="1" ht="15"/>
    <row r="52" s="40" customFormat="1" ht="15"/>
    <row r="53" s="40" customFormat="1" ht="15"/>
    <row r="54" s="4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27" sqref="A27:IV27"/>
    </sheetView>
  </sheetViews>
  <sheetFormatPr defaultColWidth="9.140625" defaultRowHeight="12.75" customHeight="1"/>
  <cols>
    <col min="1" max="1" width="28.00390625" style="40" customWidth="1"/>
    <col min="2" max="2" width="38.00390625" style="40" customWidth="1"/>
    <col min="3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2" t="s">
        <v>122</v>
      </c>
      <c r="B2" s="42"/>
      <c r="C2" s="42"/>
      <c r="D2" s="42"/>
      <c r="E2" s="42"/>
      <c r="F2" s="43"/>
      <c r="G2" s="43"/>
    </row>
    <row r="3" spans="1:7" s="40" customFormat="1" ht="21" customHeight="1">
      <c r="A3" s="44" t="s">
        <v>1</v>
      </c>
      <c r="B3" s="45"/>
      <c r="C3" s="45"/>
      <c r="D3" s="45"/>
      <c r="E3" s="46" t="s">
        <v>2</v>
      </c>
      <c r="F3" s="41"/>
      <c r="G3" s="41"/>
    </row>
    <row r="4" spans="1:7" s="40" customFormat="1" ht="17.25" customHeight="1">
      <c r="A4" s="47" t="s">
        <v>123</v>
      </c>
      <c r="B4" s="47"/>
      <c r="C4" s="47" t="s">
        <v>101</v>
      </c>
      <c r="D4" s="47"/>
      <c r="E4" s="47"/>
      <c r="F4" s="41"/>
      <c r="G4" s="41"/>
    </row>
    <row r="5" spans="1:7" s="40" customFormat="1" ht="21" customHeight="1">
      <c r="A5" s="47" t="s">
        <v>106</v>
      </c>
      <c r="B5" s="48" t="s">
        <v>107</v>
      </c>
      <c r="C5" s="49" t="s">
        <v>35</v>
      </c>
      <c r="D5" s="49" t="s">
        <v>124</v>
      </c>
      <c r="E5" s="49" t="s">
        <v>125</v>
      </c>
      <c r="F5" s="41"/>
      <c r="G5" s="41"/>
    </row>
    <row r="6" spans="1:7" s="40" customFormat="1" ht="21" customHeight="1">
      <c r="A6" s="50" t="s">
        <v>49</v>
      </c>
      <c r="B6" s="50" t="s">
        <v>49</v>
      </c>
      <c r="C6" s="51">
        <v>1</v>
      </c>
      <c r="D6" s="51">
        <f>C6+1</f>
        <v>2</v>
      </c>
      <c r="E6" s="51">
        <f>D6+1</f>
        <v>3</v>
      </c>
      <c r="F6" s="41"/>
      <c r="G6" s="41"/>
    </row>
    <row r="7" spans="1:8" s="40" customFormat="1" ht="18.75" customHeight="1">
      <c r="A7" s="53" t="s">
        <v>50</v>
      </c>
      <c r="B7" s="53" t="s">
        <v>35</v>
      </c>
      <c r="C7" s="55">
        <v>848.65</v>
      </c>
      <c r="D7" s="55">
        <v>585.37</v>
      </c>
      <c r="E7" s="54">
        <v>263.28</v>
      </c>
      <c r="F7" s="64"/>
      <c r="G7" s="64"/>
      <c r="H7" s="52"/>
    </row>
    <row r="8" spans="1:5" s="40" customFormat="1" ht="18.75" customHeight="1">
      <c r="A8" s="53"/>
      <c r="B8" s="53" t="s">
        <v>126</v>
      </c>
      <c r="C8" s="55">
        <v>561.74</v>
      </c>
      <c r="D8" s="55">
        <v>561.74</v>
      </c>
      <c r="E8" s="54"/>
    </row>
    <row r="9" spans="1:5" s="40" customFormat="1" ht="18.75" customHeight="1">
      <c r="A9" s="53" t="s">
        <v>127</v>
      </c>
      <c r="B9" s="53" t="s">
        <v>128</v>
      </c>
      <c r="C9" s="55">
        <v>45.55</v>
      </c>
      <c r="D9" s="55">
        <v>45.55</v>
      </c>
      <c r="E9" s="54"/>
    </row>
    <row r="10" spans="1:5" s="40" customFormat="1" ht="18.75" customHeight="1">
      <c r="A10" s="53" t="s">
        <v>129</v>
      </c>
      <c r="B10" s="53" t="s">
        <v>130</v>
      </c>
      <c r="C10" s="55">
        <v>98.28</v>
      </c>
      <c r="D10" s="55">
        <v>98.28</v>
      </c>
      <c r="E10" s="54"/>
    </row>
    <row r="11" spans="1:5" s="40" customFormat="1" ht="18.75" customHeight="1">
      <c r="A11" s="53" t="s">
        <v>131</v>
      </c>
      <c r="B11" s="53" t="s">
        <v>132</v>
      </c>
      <c r="C11" s="55">
        <v>78.73</v>
      </c>
      <c r="D11" s="55">
        <v>78.73</v>
      </c>
      <c r="E11" s="54"/>
    </row>
    <row r="12" spans="1:5" s="40" customFormat="1" ht="18.75" customHeight="1">
      <c r="A12" s="53" t="s">
        <v>133</v>
      </c>
      <c r="B12" s="53" t="s">
        <v>134</v>
      </c>
      <c r="C12" s="55">
        <v>90.31</v>
      </c>
      <c r="D12" s="55">
        <v>90.31</v>
      </c>
      <c r="E12" s="54"/>
    </row>
    <row r="13" spans="1:5" s="40" customFormat="1" ht="18.75" customHeight="1">
      <c r="A13" s="53" t="s">
        <v>135</v>
      </c>
      <c r="B13" s="53" t="s">
        <v>136</v>
      </c>
      <c r="C13" s="55">
        <v>1.06</v>
      </c>
      <c r="D13" s="55">
        <v>1.06</v>
      </c>
      <c r="E13" s="54"/>
    </row>
    <row r="14" spans="1:5" s="40" customFormat="1" ht="18.75" customHeight="1">
      <c r="A14" s="53" t="s">
        <v>137</v>
      </c>
      <c r="B14" s="53" t="s">
        <v>138</v>
      </c>
      <c r="C14" s="55">
        <v>10.36</v>
      </c>
      <c r="D14" s="55">
        <v>10.36</v>
      </c>
      <c r="E14" s="54"/>
    </row>
    <row r="15" spans="1:5" s="40" customFormat="1" ht="18.75" customHeight="1">
      <c r="A15" s="53" t="s">
        <v>139</v>
      </c>
      <c r="B15" s="53" t="s">
        <v>140</v>
      </c>
      <c r="C15" s="55">
        <v>77.73</v>
      </c>
      <c r="D15" s="55">
        <v>77.73</v>
      </c>
      <c r="E15" s="54"/>
    </row>
    <row r="16" spans="1:5" s="40" customFormat="1" ht="18.75" customHeight="1">
      <c r="A16" s="53" t="s">
        <v>141</v>
      </c>
      <c r="B16" s="53" t="s">
        <v>142</v>
      </c>
      <c r="C16" s="55">
        <v>57.25</v>
      </c>
      <c r="D16" s="55">
        <v>57.25</v>
      </c>
      <c r="E16" s="54"/>
    </row>
    <row r="17" spans="1:5" s="40" customFormat="1" ht="18.75" customHeight="1">
      <c r="A17" s="53" t="s">
        <v>143</v>
      </c>
      <c r="B17" s="53" t="s">
        <v>144</v>
      </c>
      <c r="C17" s="55">
        <v>27.58</v>
      </c>
      <c r="D17" s="55">
        <v>27.58</v>
      </c>
      <c r="E17" s="54"/>
    </row>
    <row r="18" spans="1:5" s="40" customFormat="1" ht="18.75" customHeight="1">
      <c r="A18" s="53" t="s">
        <v>145</v>
      </c>
      <c r="B18" s="53" t="s">
        <v>146</v>
      </c>
      <c r="C18" s="55">
        <v>66.16</v>
      </c>
      <c r="D18" s="55">
        <v>66.16</v>
      </c>
      <c r="E18" s="54"/>
    </row>
    <row r="19" spans="1:5" s="40" customFormat="1" ht="18.75" customHeight="1">
      <c r="A19" s="53" t="s">
        <v>147</v>
      </c>
      <c r="B19" s="53" t="s">
        <v>148</v>
      </c>
      <c r="C19" s="55">
        <v>0.05</v>
      </c>
      <c r="D19" s="55">
        <v>0.05</v>
      </c>
      <c r="E19" s="54"/>
    </row>
    <row r="20" spans="1:5" s="40" customFormat="1" ht="18.75" customHeight="1">
      <c r="A20" s="53" t="s">
        <v>149</v>
      </c>
      <c r="B20" s="53" t="s">
        <v>150</v>
      </c>
      <c r="C20" s="55">
        <v>3.72</v>
      </c>
      <c r="D20" s="55">
        <v>3.72</v>
      </c>
      <c r="E20" s="54"/>
    </row>
    <row r="21" spans="1:5" s="40" customFormat="1" ht="18.75" customHeight="1">
      <c r="A21" s="53" t="s">
        <v>151</v>
      </c>
      <c r="B21" s="53" t="s">
        <v>152</v>
      </c>
      <c r="C21" s="55">
        <v>4.96</v>
      </c>
      <c r="D21" s="55">
        <v>4.96</v>
      </c>
      <c r="E21" s="54"/>
    </row>
    <row r="22" spans="1:5" s="40" customFormat="1" ht="18.75" customHeight="1">
      <c r="A22" s="53"/>
      <c r="B22" s="53" t="s">
        <v>153</v>
      </c>
      <c r="C22" s="55">
        <v>51.43</v>
      </c>
      <c r="D22" s="55"/>
      <c r="E22" s="54">
        <v>51.43</v>
      </c>
    </row>
    <row r="23" spans="1:5" s="40" customFormat="1" ht="18.75" customHeight="1">
      <c r="A23" s="53" t="s">
        <v>154</v>
      </c>
      <c r="B23" s="53" t="s">
        <v>155</v>
      </c>
      <c r="C23" s="55">
        <v>14.25</v>
      </c>
      <c r="D23" s="55"/>
      <c r="E23" s="54">
        <v>14.25</v>
      </c>
    </row>
    <row r="24" spans="1:5" s="40" customFormat="1" ht="18.75" customHeight="1">
      <c r="A24" s="53" t="s">
        <v>156</v>
      </c>
      <c r="B24" s="53" t="s">
        <v>157</v>
      </c>
      <c r="C24" s="55">
        <v>1.5</v>
      </c>
      <c r="D24" s="55"/>
      <c r="E24" s="54">
        <v>1.5</v>
      </c>
    </row>
    <row r="25" spans="1:5" s="40" customFormat="1" ht="18.75" customHeight="1">
      <c r="A25" s="53" t="s">
        <v>158</v>
      </c>
      <c r="B25" s="53" t="s">
        <v>159</v>
      </c>
      <c r="C25" s="55">
        <v>19</v>
      </c>
      <c r="D25" s="55"/>
      <c r="E25" s="54">
        <v>19</v>
      </c>
    </row>
    <row r="26" spans="1:5" s="40" customFormat="1" ht="18.75" customHeight="1">
      <c r="A26" s="53" t="s">
        <v>160</v>
      </c>
      <c r="B26" s="53" t="s">
        <v>161</v>
      </c>
      <c r="C26" s="55">
        <v>16.68</v>
      </c>
      <c r="D26" s="55"/>
      <c r="E26" s="54">
        <v>16.68</v>
      </c>
    </row>
    <row r="27" spans="1:5" s="40" customFormat="1" ht="18.75" customHeight="1">
      <c r="A27" s="53"/>
      <c r="B27" s="53" t="s">
        <v>162</v>
      </c>
      <c r="C27" s="55">
        <v>23.63</v>
      </c>
      <c r="D27" s="55">
        <v>23.63</v>
      </c>
      <c r="E27" s="54"/>
    </row>
    <row r="28" spans="1:5" s="40" customFormat="1" ht="18.75" customHeight="1">
      <c r="A28" s="53" t="s">
        <v>163</v>
      </c>
      <c r="B28" s="53" t="s">
        <v>164</v>
      </c>
      <c r="C28" s="55">
        <v>13.76</v>
      </c>
      <c r="D28" s="55">
        <v>13.76</v>
      </c>
      <c r="E28" s="54"/>
    </row>
    <row r="29" spans="1:5" s="40" customFormat="1" ht="18.75" customHeight="1">
      <c r="A29" s="53" t="s">
        <v>165</v>
      </c>
      <c r="B29" s="53" t="s">
        <v>166</v>
      </c>
      <c r="C29" s="55">
        <v>0.07</v>
      </c>
      <c r="D29" s="55">
        <v>0.07</v>
      </c>
      <c r="E29" s="54"/>
    </row>
    <row r="30" spans="1:5" s="40" customFormat="1" ht="18.75" customHeight="1">
      <c r="A30" s="53" t="s">
        <v>167</v>
      </c>
      <c r="B30" s="53" t="s">
        <v>168</v>
      </c>
      <c r="C30" s="55">
        <v>5.59</v>
      </c>
      <c r="D30" s="55">
        <v>5.59</v>
      </c>
      <c r="E30" s="54"/>
    </row>
    <row r="31" spans="1:5" s="40" customFormat="1" ht="18.75" customHeight="1">
      <c r="A31" s="53" t="s">
        <v>169</v>
      </c>
      <c r="B31" s="53" t="s">
        <v>170</v>
      </c>
      <c r="C31" s="55">
        <v>0.12</v>
      </c>
      <c r="D31" s="55">
        <v>0.12</v>
      </c>
      <c r="E31" s="54"/>
    </row>
    <row r="32" spans="1:5" s="40" customFormat="1" ht="18.75" customHeight="1">
      <c r="A32" s="53" t="s">
        <v>171</v>
      </c>
      <c r="B32" s="53" t="s">
        <v>172</v>
      </c>
      <c r="C32" s="55">
        <v>2</v>
      </c>
      <c r="D32" s="55">
        <v>2</v>
      </c>
      <c r="E32" s="54"/>
    </row>
    <row r="33" spans="1:5" s="40" customFormat="1" ht="18.75" customHeight="1">
      <c r="A33" s="53" t="s">
        <v>173</v>
      </c>
      <c r="B33" s="53" t="s">
        <v>174</v>
      </c>
      <c r="C33" s="55">
        <v>2.09</v>
      </c>
      <c r="D33" s="55">
        <v>2.09</v>
      </c>
      <c r="E33" s="54"/>
    </row>
    <row r="34" spans="1:5" s="40" customFormat="1" ht="18.75" customHeight="1">
      <c r="A34" s="53"/>
      <c r="B34" s="53" t="s">
        <v>175</v>
      </c>
      <c r="C34" s="55">
        <v>211.85</v>
      </c>
      <c r="D34" s="55"/>
      <c r="E34" s="54">
        <v>211.85</v>
      </c>
    </row>
    <row r="35" spans="1:5" s="40" customFormat="1" ht="18.75" customHeight="1">
      <c r="A35" s="53" t="s">
        <v>176</v>
      </c>
      <c r="B35" s="53" t="s">
        <v>177</v>
      </c>
      <c r="C35" s="55">
        <v>211.85</v>
      </c>
      <c r="D35" s="55"/>
      <c r="E35" s="54">
        <v>211.85</v>
      </c>
    </row>
    <row r="36" spans="1:8" s="40" customFormat="1" ht="21" customHeight="1">
      <c r="A36" s="41"/>
      <c r="B36" s="41"/>
      <c r="C36" s="41"/>
      <c r="D36" s="41"/>
      <c r="E36" s="41"/>
      <c r="F36" s="41"/>
      <c r="G36" s="41"/>
      <c r="H36" s="52"/>
    </row>
    <row r="37" spans="1:7" s="40" customFormat="1" ht="21" customHeight="1">
      <c r="A37" s="41"/>
      <c r="B37" s="41"/>
      <c r="C37" s="41"/>
      <c r="D37" s="41"/>
      <c r="E37" s="41"/>
      <c r="F37" s="41"/>
      <c r="G37" s="41"/>
    </row>
    <row r="38" spans="1:6" s="40" customFormat="1" ht="21" customHeight="1">
      <c r="A38" s="41"/>
      <c r="B38" s="41"/>
      <c r="C38" s="41"/>
      <c r="D38" s="41"/>
      <c r="E38" s="41"/>
      <c r="F38" s="41"/>
    </row>
    <row r="39" spans="1:7" s="40" customFormat="1" ht="21" customHeight="1">
      <c r="A39" s="41"/>
      <c r="B39" s="41"/>
      <c r="C39" s="41"/>
      <c r="D39" s="41"/>
      <c r="E39" s="41"/>
      <c r="F39" s="41"/>
      <c r="G39" s="41"/>
    </row>
    <row r="40" spans="1:7" s="40" customFormat="1" ht="21" customHeight="1">
      <c r="A40" s="41"/>
      <c r="B40" s="41"/>
      <c r="C40" s="41"/>
      <c r="D40" s="41"/>
      <c r="E40" s="41"/>
      <c r="F40" s="41"/>
      <c r="G40" s="41"/>
    </row>
    <row r="41" spans="1:7" s="40" customFormat="1" ht="21" customHeight="1">
      <c r="A41" s="41"/>
      <c r="B41" s="41"/>
      <c r="C41" s="41"/>
      <c r="D41" s="41"/>
      <c r="E41" s="41"/>
      <c r="F41" s="41"/>
      <c r="G41" s="41"/>
    </row>
    <row r="42" spans="1:7" s="40" customFormat="1" ht="21" customHeight="1">
      <c r="A42" s="41"/>
      <c r="B42" s="41"/>
      <c r="C42" s="41"/>
      <c r="D42" s="41"/>
      <c r="E42" s="41"/>
      <c r="F42" s="41"/>
      <c r="G42" s="41"/>
    </row>
    <row r="43" spans="1:7" s="40" customFormat="1" ht="21" customHeight="1">
      <c r="A43" s="41"/>
      <c r="B43" s="41"/>
      <c r="C43" s="41"/>
      <c r="D43" s="41"/>
      <c r="E43" s="41"/>
      <c r="F43" s="41"/>
      <c r="G43" s="41"/>
    </row>
    <row r="44" spans="1:7" s="40" customFormat="1" ht="21" customHeight="1">
      <c r="A44" s="41"/>
      <c r="B44" s="41"/>
      <c r="C44" s="41"/>
      <c r="D44" s="41"/>
      <c r="E44" s="41"/>
      <c r="F44" s="41"/>
      <c r="G44" s="41"/>
    </row>
    <row r="45" s="40" customFormat="1" ht="21" customHeight="1"/>
    <row r="46" spans="1:7" s="40" customFormat="1" ht="21" customHeight="1">
      <c r="A46" s="41"/>
      <c r="B46" s="41"/>
      <c r="C46" s="41"/>
      <c r="D46" s="41"/>
      <c r="E46" s="41"/>
      <c r="F46" s="41"/>
      <c r="G46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F40" sqref="F40"/>
    </sheetView>
  </sheetViews>
  <sheetFormatPr defaultColWidth="9.140625" defaultRowHeight="12.75" customHeight="1"/>
  <cols>
    <col min="1" max="1" width="24.28125" style="40" customWidth="1"/>
    <col min="2" max="2" width="50.421875" style="40" customWidth="1"/>
    <col min="3" max="3" width="19.7109375" style="40" customWidth="1"/>
    <col min="4" max="4" width="17.7109375" style="40" customWidth="1"/>
    <col min="5" max="5" width="15.00390625" style="40" customWidth="1"/>
    <col min="6" max="6" width="17.57421875" style="40" customWidth="1"/>
    <col min="7" max="7" width="18.57421875" style="40" customWidth="1"/>
    <col min="8" max="9" width="9.140625" style="40" customWidth="1"/>
  </cols>
  <sheetData>
    <row r="1" s="40" customFormat="1" ht="15">
      <c r="G1" s="56"/>
    </row>
    <row r="2" spans="1:7" s="40" customFormat="1" ht="30" customHeight="1">
      <c r="A2" s="42" t="s">
        <v>178</v>
      </c>
      <c r="B2" s="42"/>
      <c r="C2" s="42"/>
      <c r="D2" s="42"/>
      <c r="E2" s="42"/>
      <c r="F2" s="42"/>
      <c r="G2" s="42"/>
    </row>
    <row r="3" spans="1:7" s="40" customFormat="1" ht="18" customHeight="1">
      <c r="A3" s="57" t="s">
        <v>1</v>
      </c>
      <c r="B3" s="57"/>
      <c r="C3" s="57"/>
      <c r="D3" s="58"/>
      <c r="E3" s="58"/>
      <c r="F3" s="58"/>
      <c r="G3" s="46" t="s">
        <v>2</v>
      </c>
    </row>
    <row r="4" spans="1:7" s="40" customFormat="1" ht="31.5" customHeight="1">
      <c r="A4" s="50" t="s">
        <v>179</v>
      </c>
      <c r="B4" s="50" t="s">
        <v>180</v>
      </c>
      <c r="C4" s="50" t="s">
        <v>35</v>
      </c>
      <c r="D4" s="59" t="s">
        <v>181</v>
      </c>
      <c r="E4" s="50" t="s">
        <v>182</v>
      </c>
      <c r="F4" s="60" t="s">
        <v>183</v>
      </c>
      <c r="G4" s="50" t="s">
        <v>184</v>
      </c>
    </row>
    <row r="5" spans="1:7" s="40" customFormat="1" ht="21.75" customHeight="1">
      <c r="A5" s="61" t="s">
        <v>49</v>
      </c>
      <c r="B5" s="61" t="s">
        <v>49</v>
      </c>
      <c r="C5" s="62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s="40" customFormat="1" ht="22.5" customHeight="1">
      <c r="A6" s="53" t="s">
        <v>50</v>
      </c>
      <c r="B6" s="53" t="s">
        <v>50</v>
      </c>
      <c r="C6" s="55">
        <v>33.25</v>
      </c>
      <c r="D6" s="55"/>
      <c r="E6" s="55">
        <v>14.25</v>
      </c>
      <c r="F6" s="54">
        <v>19</v>
      </c>
      <c r="G6" s="54"/>
    </row>
    <row r="7" spans="1:7" s="40" customFormat="1" ht="22.5" customHeight="1">
      <c r="A7" s="53" t="s">
        <v>185</v>
      </c>
      <c r="B7" s="53" t="s">
        <v>186</v>
      </c>
      <c r="C7" s="55">
        <v>33.25</v>
      </c>
      <c r="D7" s="55"/>
      <c r="E7" s="55">
        <v>14.25</v>
      </c>
      <c r="F7" s="54">
        <v>19</v>
      </c>
      <c r="G7" s="54"/>
    </row>
    <row r="8" spans="1:7" s="40" customFormat="1" ht="15">
      <c r="A8" s="52"/>
      <c r="B8" s="52"/>
      <c r="C8" s="52"/>
      <c r="D8" s="52"/>
      <c r="E8" s="52"/>
      <c r="F8" s="52"/>
      <c r="G8" s="52"/>
    </row>
    <row r="9" spans="1:8" s="40" customFormat="1" ht="15">
      <c r="A9" s="52"/>
      <c r="B9" s="52"/>
      <c r="C9" s="52"/>
      <c r="D9" s="52"/>
      <c r="E9" s="52"/>
      <c r="F9" s="52"/>
      <c r="G9" s="52"/>
      <c r="H9" s="52"/>
    </row>
    <row r="10" spans="1:7" s="40" customFormat="1" ht="15">
      <c r="A10" s="52"/>
      <c r="B10" s="52"/>
      <c r="C10" s="52"/>
      <c r="D10" s="52"/>
      <c r="E10" s="52"/>
      <c r="F10" s="52"/>
      <c r="G10" s="52"/>
    </row>
    <row r="11" spans="1:7" s="40" customFormat="1" ht="15">
      <c r="A11" s="52"/>
      <c r="B11" s="52"/>
      <c r="C11" s="52"/>
      <c r="D11" s="52"/>
      <c r="E11" s="52"/>
      <c r="F11" s="52"/>
      <c r="G11" s="52"/>
    </row>
    <row r="12" spans="1:7" s="40" customFormat="1" ht="15">
      <c r="A12" s="52"/>
      <c r="B12" s="52"/>
      <c r="C12" s="52"/>
      <c r="D12" s="52"/>
      <c r="E12" s="52"/>
      <c r="F12" s="52"/>
      <c r="G12" s="52"/>
    </row>
    <row r="13" spans="1:7" s="40" customFormat="1" ht="15">
      <c r="A13" s="52"/>
      <c r="B13" s="52"/>
      <c r="C13" s="52"/>
      <c r="D13" s="52"/>
      <c r="E13" s="52"/>
      <c r="F13" s="52"/>
      <c r="G13" s="52"/>
    </row>
    <row r="14" spans="1:7" s="40" customFormat="1" ht="15">
      <c r="A14" s="52"/>
      <c r="B14" s="52"/>
      <c r="C14" s="52"/>
      <c r="D14" s="52"/>
      <c r="E14" s="52"/>
      <c r="F14" s="52"/>
      <c r="G14" s="52"/>
    </row>
    <row r="15" spans="1:7" s="40" customFormat="1" ht="15">
      <c r="A15" s="52"/>
      <c r="B15" s="52"/>
      <c r="C15" s="52"/>
      <c r="D15" s="52"/>
      <c r="E15" s="52"/>
      <c r="F15" s="52"/>
      <c r="G15" s="52"/>
    </row>
    <row r="16" spans="5:7" s="40" customFormat="1" ht="15">
      <c r="E16" s="52"/>
      <c r="F16" s="52"/>
      <c r="G16" s="52"/>
    </row>
    <row r="17" spans="4:6" s="40" customFormat="1" ht="15">
      <c r="D17" s="52"/>
      <c r="E17" s="52"/>
      <c r="F17" s="52"/>
    </row>
    <row r="18" spans="2:6" s="40" customFormat="1" ht="15">
      <c r="B18" s="52"/>
      <c r="C18" s="52"/>
      <c r="D18" s="52"/>
      <c r="F18" s="52"/>
    </row>
    <row r="19" spans="3:7" s="40" customFormat="1" ht="15">
      <c r="C19" s="52"/>
      <c r="E19" s="52"/>
      <c r="G19" s="52"/>
    </row>
    <row r="20" spans="3:7" s="40" customFormat="1" ht="15">
      <c r="C20" s="52"/>
      <c r="G20" s="52"/>
    </row>
    <row r="21" spans="5:7" s="40" customFormat="1" ht="15">
      <c r="E21" s="52"/>
      <c r="G21" s="52"/>
    </row>
    <row r="22" s="40" customFormat="1" ht="15"/>
    <row r="23" s="40" customFormat="1" ht="15"/>
    <row r="24" s="40" customFormat="1" ht="15"/>
    <row r="25" s="40" customFormat="1" ht="15">
      <c r="D25" s="5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2" t="s">
        <v>187</v>
      </c>
      <c r="B2" s="42"/>
      <c r="C2" s="42"/>
      <c r="D2" s="42"/>
      <c r="E2" s="42"/>
      <c r="F2" s="43"/>
      <c r="G2" s="43"/>
    </row>
    <row r="3" spans="1:7" s="40" customFormat="1" ht="21" customHeight="1">
      <c r="A3" s="44" t="s">
        <v>1</v>
      </c>
      <c r="B3" s="45"/>
      <c r="C3" s="45"/>
      <c r="D3" s="45"/>
      <c r="E3" s="46" t="s">
        <v>2</v>
      </c>
      <c r="F3" s="41"/>
      <c r="G3" s="41"/>
    </row>
    <row r="4" spans="1:7" s="40" customFormat="1" ht="17.25" customHeight="1">
      <c r="A4" s="47" t="s">
        <v>100</v>
      </c>
      <c r="B4" s="47"/>
      <c r="C4" s="47" t="s">
        <v>6</v>
      </c>
      <c r="D4" s="47"/>
      <c r="E4" s="47"/>
      <c r="F4" s="41"/>
      <c r="G4" s="41"/>
    </row>
    <row r="5" spans="1:7" s="40" customFormat="1" ht="21" customHeight="1">
      <c r="A5" s="47" t="s">
        <v>106</v>
      </c>
      <c r="B5" s="48" t="s">
        <v>107</v>
      </c>
      <c r="C5" s="49" t="s">
        <v>35</v>
      </c>
      <c r="D5" s="49" t="s">
        <v>101</v>
      </c>
      <c r="E5" s="49" t="s">
        <v>102</v>
      </c>
      <c r="F5" s="41"/>
      <c r="G5" s="41"/>
    </row>
    <row r="6" spans="1:8" s="40" customFormat="1" ht="21" customHeight="1">
      <c r="A6" s="50" t="s">
        <v>49</v>
      </c>
      <c r="B6" s="50" t="s">
        <v>49</v>
      </c>
      <c r="C6" s="51">
        <v>1</v>
      </c>
      <c r="D6" s="51">
        <f>C6+1</f>
        <v>2</v>
      </c>
      <c r="E6" s="51">
        <f>D6+1</f>
        <v>3</v>
      </c>
      <c r="F6" s="41"/>
      <c r="G6" s="41"/>
      <c r="H6" s="52"/>
    </row>
    <row r="7" spans="1:7" s="40" customFormat="1" ht="18.75" customHeight="1">
      <c r="A7" s="53"/>
      <c r="B7" s="53"/>
      <c r="C7" s="54"/>
      <c r="D7" s="55"/>
      <c r="E7" s="54"/>
      <c r="F7" s="41"/>
      <c r="G7" s="41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I19" sqref="I19:M19"/>
    </sheetView>
  </sheetViews>
  <sheetFormatPr defaultColWidth="9.140625" defaultRowHeight="12.75"/>
  <cols>
    <col min="1" max="1" width="12.8515625" style="16" customWidth="1"/>
    <col min="2" max="2" width="9.00390625" style="16" customWidth="1"/>
    <col min="3" max="3" width="6.8515625" style="16" customWidth="1"/>
    <col min="4" max="4" width="14.8515625" style="16" customWidth="1"/>
    <col min="5" max="5" width="13.140625" style="16" customWidth="1"/>
    <col min="6" max="6" width="9.140625" style="16" customWidth="1"/>
    <col min="7" max="7" width="11.8515625" style="16" customWidth="1"/>
    <col min="8" max="8" width="12.8515625" style="16" customWidth="1"/>
    <col min="9" max="9" width="8.421875" style="16" customWidth="1"/>
    <col min="10" max="10" width="2.57421875" style="16" customWidth="1"/>
    <col min="11" max="11" width="8.28125" style="16" customWidth="1"/>
    <col min="12" max="12" width="8.57421875" style="16" customWidth="1"/>
    <col min="13" max="13" width="7.7109375" style="16" customWidth="1"/>
  </cols>
  <sheetData>
    <row r="1" spans="1:13" ht="21.75" customHeight="1">
      <c r="A1" s="17" t="s">
        <v>188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1.75" customHeight="1">
      <c r="A2" s="18" t="s">
        <v>189</v>
      </c>
      <c r="B2" s="18" t="s">
        <v>190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1.75" customHeight="1">
      <c r="A3" s="18" t="s">
        <v>191</v>
      </c>
      <c r="B3" s="18"/>
      <c r="C3" s="18"/>
      <c r="D3" s="18"/>
      <c r="E3" s="18"/>
      <c r="F3" s="18"/>
      <c r="G3" s="18" t="s">
        <v>192</v>
      </c>
      <c r="H3" s="18"/>
      <c r="I3" s="18"/>
      <c r="J3" s="18"/>
      <c r="K3" s="18"/>
      <c r="L3" s="18"/>
      <c r="M3" s="18"/>
    </row>
    <row r="4" spans="1:13" ht="21.75" customHeight="1">
      <c r="A4" s="19" t="s">
        <v>193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21.75" customHeight="1">
      <c r="A5" s="18" t="s">
        <v>194</v>
      </c>
      <c r="B5" s="18"/>
      <c r="C5" s="18"/>
      <c r="D5" s="20" t="s">
        <v>50</v>
      </c>
      <c r="E5" s="20"/>
      <c r="F5" s="20"/>
      <c r="G5" s="20" t="s">
        <v>195</v>
      </c>
      <c r="H5" s="20"/>
      <c r="I5" s="20" t="s">
        <v>50</v>
      </c>
      <c r="J5" s="20"/>
      <c r="K5" s="20"/>
      <c r="L5" s="20"/>
      <c r="M5" s="20"/>
    </row>
    <row r="6" spans="1:13" ht="21.75" customHeight="1">
      <c r="A6" s="18" t="s">
        <v>196</v>
      </c>
      <c r="B6" s="18"/>
      <c r="C6" s="18"/>
      <c r="D6" s="18" t="s">
        <v>50</v>
      </c>
      <c r="E6" s="18"/>
      <c r="F6" s="18"/>
      <c r="G6" s="18" t="s">
        <v>197</v>
      </c>
      <c r="H6" s="18"/>
      <c r="I6" s="20">
        <v>74</v>
      </c>
      <c r="J6" s="20"/>
      <c r="K6" s="20"/>
      <c r="L6" s="20"/>
      <c r="M6" s="20"/>
    </row>
    <row r="7" spans="1:13" ht="21.75" customHeight="1">
      <c r="A7" s="18" t="s">
        <v>198</v>
      </c>
      <c r="B7" s="18"/>
      <c r="C7" s="18"/>
      <c r="D7" s="18" t="s">
        <v>199</v>
      </c>
      <c r="E7" s="18"/>
      <c r="F7" s="18"/>
      <c r="G7" s="18" t="s">
        <v>200</v>
      </c>
      <c r="H7" s="18"/>
      <c r="I7" s="20" t="s">
        <v>201</v>
      </c>
      <c r="J7" s="20"/>
      <c r="K7" s="20"/>
      <c r="L7" s="20"/>
      <c r="M7" s="20"/>
    </row>
    <row r="8" spans="1:13" ht="21.75" customHeight="1">
      <c r="A8" s="18" t="s">
        <v>202</v>
      </c>
      <c r="B8" s="18"/>
      <c r="C8" s="18"/>
      <c r="D8" s="18" t="s">
        <v>203</v>
      </c>
      <c r="E8" s="18"/>
      <c r="F8" s="18"/>
      <c r="G8" s="18" t="s">
        <v>204</v>
      </c>
      <c r="H8" s="18"/>
      <c r="I8" s="20" t="s">
        <v>50</v>
      </c>
      <c r="J8" s="20"/>
      <c r="K8" s="20"/>
      <c r="L8" s="20"/>
      <c r="M8" s="20"/>
    </row>
    <row r="9" spans="1:13" ht="21.75" customHeight="1">
      <c r="A9" s="21" t="s">
        <v>205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21.75" customHeight="1">
      <c r="A10" s="18" t="s">
        <v>206</v>
      </c>
      <c r="B10" s="18"/>
      <c r="C10" s="18"/>
      <c r="D10" s="22">
        <v>1130.49</v>
      </c>
      <c r="E10" s="22"/>
      <c r="F10" s="22"/>
      <c r="G10" s="18" t="s">
        <v>207</v>
      </c>
      <c r="H10" s="18"/>
      <c r="I10" s="22"/>
      <c r="J10" s="22"/>
      <c r="K10" s="22"/>
      <c r="L10" s="22"/>
      <c r="M10" s="22"/>
    </row>
    <row r="11" spans="1:13" ht="21.75" customHeight="1">
      <c r="A11" s="18" t="s">
        <v>208</v>
      </c>
      <c r="B11" s="18"/>
      <c r="C11" s="18"/>
      <c r="D11" s="22" t="s">
        <v>50</v>
      </c>
      <c r="E11" s="22"/>
      <c r="F11" s="22"/>
      <c r="G11" s="18" t="s">
        <v>209</v>
      </c>
      <c r="H11" s="18"/>
      <c r="I11" s="22" t="s">
        <v>50</v>
      </c>
      <c r="J11" s="22"/>
      <c r="K11" s="22"/>
      <c r="L11" s="22"/>
      <c r="M11" s="22"/>
    </row>
    <row r="12" spans="1:13" ht="21.75" customHeight="1">
      <c r="A12" s="18" t="s">
        <v>210</v>
      </c>
      <c r="B12" s="18"/>
      <c r="C12" s="18"/>
      <c r="D12" s="22">
        <v>1130.49</v>
      </c>
      <c r="E12" s="22"/>
      <c r="F12" s="22"/>
      <c r="G12" s="18" t="s">
        <v>211</v>
      </c>
      <c r="H12" s="18"/>
      <c r="I12" s="22" t="s">
        <v>212</v>
      </c>
      <c r="J12" s="22"/>
      <c r="K12" s="22"/>
      <c r="L12" s="22"/>
      <c r="M12" s="22"/>
    </row>
    <row r="13" spans="1:13" ht="21.75" customHeight="1">
      <c r="A13" s="18" t="s">
        <v>125</v>
      </c>
      <c r="B13" s="18"/>
      <c r="C13" s="18"/>
      <c r="D13" s="22">
        <v>263.28</v>
      </c>
      <c r="E13" s="22"/>
      <c r="F13" s="22"/>
      <c r="G13" s="23" t="s">
        <v>213</v>
      </c>
      <c r="H13" s="23"/>
      <c r="I13" s="22" t="s">
        <v>214</v>
      </c>
      <c r="J13" s="22"/>
      <c r="K13" s="22"/>
      <c r="L13" s="22"/>
      <c r="M13" s="22"/>
    </row>
    <row r="14" spans="1:13" ht="21.75" customHeight="1">
      <c r="A14" s="24" t="s">
        <v>215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21.75" customHeight="1">
      <c r="A15" s="25" t="s">
        <v>216</v>
      </c>
      <c r="B15" s="26"/>
      <c r="C15" s="27"/>
      <c r="D15" s="24" t="s">
        <v>217</v>
      </c>
      <c r="E15" s="24"/>
      <c r="F15" s="24" t="s">
        <v>218</v>
      </c>
      <c r="G15" s="24"/>
      <c r="H15" s="24"/>
      <c r="I15" s="24" t="s">
        <v>219</v>
      </c>
      <c r="J15" s="24"/>
      <c r="K15" s="24"/>
      <c r="L15" s="24"/>
      <c r="M15" s="24"/>
    </row>
    <row r="16" spans="1:13" ht="21.75" customHeight="1">
      <c r="A16" s="28" t="s">
        <v>220</v>
      </c>
      <c r="B16" s="29"/>
      <c r="C16" s="30"/>
      <c r="D16" s="28" t="s">
        <v>221</v>
      </c>
      <c r="E16" s="30"/>
      <c r="F16" s="31" t="s">
        <v>222</v>
      </c>
      <c r="G16" s="32"/>
      <c r="H16" s="33"/>
      <c r="I16" s="20" t="s">
        <v>223</v>
      </c>
      <c r="J16" s="20"/>
      <c r="K16" s="20"/>
      <c r="L16" s="20"/>
      <c r="M16" s="20"/>
    </row>
    <row r="17" spans="1:13" ht="21.75" customHeight="1">
      <c r="A17" s="28"/>
      <c r="B17" s="29"/>
      <c r="C17" s="30"/>
      <c r="D17" s="28" t="s">
        <v>224</v>
      </c>
      <c r="E17" s="30"/>
      <c r="F17" s="31" t="s">
        <v>225</v>
      </c>
      <c r="G17" s="32"/>
      <c r="H17" s="33"/>
      <c r="I17" s="20" t="s">
        <v>226</v>
      </c>
      <c r="J17" s="20"/>
      <c r="K17" s="20"/>
      <c r="L17" s="20"/>
      <c r="M17" s="20"/>
    </row>
    <row r="18" spans="1:13" ht="21.75" customHeight="1">
      <c r="A18" s="28"/>
      <c r="B18" s="29"/>
      <c r="C18" s="30"/>
      <c r="D18" s="28" t="s">
        <v>227</v>
      </c>
      <c r="E18" s="30"/>
      <c r="F18" s="31" t="s">
        <v>228</v>
      </c>
      <c r="G18" s="32"/>
      <c r="H18" s="33"/>
      <c r="I18" s="20" t="s">
        <v>223</v>
      </c>
      <c r="J18" s="20"/>
      <c r="K18" s="20"/>
      <c r="L18" s="20"/>
      <c r="M18" s="20"/>
    </row>
    <row r="19" spans="1:13" ht="21.75" customHeight="1">
      <c r="A19" s="28"/>
      <c r="B19" s="29"/>
      <c r="C19" s="30"/>
      <c r="D19" s="28" t="s">
        <v>229</v>
      </c>
      <c r="E19" s="30"/>
      <c r="F19" s="31" t="s">
        <v>230</v>
      </c>
      <c r="G19" s="32"/>
      <c r="H19" s="33"/>
      <c r="I19" s="20" t="s">
        <v>223</v>
      </c>
      <c r="J19" s="20"/>
      <c r="K19" s="20"/>
      <c r="L19" s="20"/>
      <c r="M19" s="20"/>
    </row>
    <row r="20" spans="1:13" ht="21.75" customHeight="1">
      <c r="A20" s="28" t="s">
        <v>231</v>
      </c>
      <c r="B20" s="29"/>
      <c r="C20" s="30"/>
      <c r="D20" s="28" t="s">
        <v>232</v>
      </c>
      <c r="E20" s="30"/>
      <c r="F20" s="31" t="s">
        <v>50</v>
      </c>
      <c r="G20" s="32"/>
      <c r="H20" s="33"/>
      <c r="I20" s="20" t="s">
        <v>50</v>
      </c>
      <c r="J20" s="20"/>
      <c r="K20" s="20"/>
      <c r="L20" s="20"/>
      <c r="M20" s="20"/>
    </row>
    <row r="21" spans="1:13" ht="21.75" customHeight="1">
      <c r="A21" s="28"/>
      <c r="B21" s="29"/>
      <c r="C21" s="30"/>
      <c r="D21" s="28" t="s">
        <v>233</v>
      </c>
      <c r="E21" s="30"/>
      <c r="F21" s="31" t="s">
        <v>234</v>
      </c>
      <c r="G21" s="32"/>
      <c r="H21" s="33"/>
      <c r="I21" s="20" t="s">
        <v>226</v>
      </c>
      <c r="J21" s="20"/>
      <c r="K21" s="20"/>
      <c r="L21" s="20"/>
      <c r="M21" s="20"/>
    </row>
    <row r="22" spans="1:13" ht="21.75" customHeight="1">
      <c r="A22" s="28"/>
      <c r="B22" s="29"/>
      <c r="C22" s="30"/>
      <c r="D22" s="28" t="s">
        <v>235</v>
      </c>
      <c r="E22" s="30"/>
      <c r="F22" s="31" t="s">
        <v>50</v>
      </c>
      <c r="G22" s="32"/>
      <c r="H22" s="33"/>
      <c r="I22" s="20" t="s">
        <v>50</v>
      </c>
      <c r="J22" s="20"/>
      <c r="K22" s="20"/>
      <c r="L22" s="20"/>
      <c r="M22" s="20"/>
    </row>
    <row r="23" spans="1:13" ht="21.75" customHeight="1">
      <c r="A23" s="28"/>
      <c r="B23" s="29"/>
      <c r="C23" s="30"/>
      <c r="D23" s="28" t="s">
        <v>236</v>
      </c>
      <c r="E23" s="30"/>
      <c r="F23" s="31" t="s">
        <v>50</v>
      </c>
      <c r="G23" s="32"/>
      <c r="H23" s="33"/>
      <c r="I23" s="20" t="s">
        <v>50</v>
      </c>
      <c r="J23" s="20"/>
      <c r="K23" s="20"/>
      <c r="L23" s="20"/>
      <c r="M23" s="20"/>
    </row>
    <row r="24" spans="1:13" ht="21.75" customHeight="1">
      <c r="A24" s="28" t="s">
        <v>237</v>
      </c>
      <c r="B24" s="29"/>
      <c r="C24" s="30"/>
      <c r="D24" s="28" t="s">
        <v>238</v>
      </c>
      <c r="E24" s="30"/>
      <c r="F24" s="31" t="s">
        <v>239</v>
      </c>
      <c r="G24" s="32"/>
      <c r="H24" s="33"/>
      <c r="I24" s="20" t="s">
        <v>226</v>
      </c>
      <c r="J24" s="20"/>
      <c r="K24" s="20"/>
      <c r="L24" s="20"/>
      <c r="M24" s="20"/>
    </row>
    <row r="25" spans="1:13" ht="21.75" customHeight="1">
      <c r="A25" s="34"/>
      <c r="B25" s="34"/>
      <c r="C25" s="35"/>
      <c r="D25" s="35"/>
      <c r="E25" s="36"/>
      <c r="F25" s="36"/>
      <c r="G25" s="36"/>
      <c r="H25" s="36"/>
      <c r="I25" s="36"/>
      <c r="J25" s="36"/>
      <c r="K25" s="39"/>
      <c r="L25" s="39"/>
      <c r="M25" s="39"/>
    </row>
    <row r="26" spans="1:13" ht="21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21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ht="21.75" customHeight="1"/>
  </sheetData>
  <sheetProtection/>
  <mergeCells count="75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A24:C24"/>
    <mergeCell ref="D24:E24"/>
    <mergeCell ref="F24:H24"/>
    <mergeCell ref="I24:M24"/>
    <mergeCell ref="A26:M26"/>
    <mergeCell ref="A27:M27"/>
    <mergeCell ref="A16:C19"/>
    <mergeCell ref="A20:C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2021-02-19T08:20:50Z</dcterms:created>
  <dcterms:modified xsi:type="dcterms:W3CDTF">2022-03-28T05:07:28Z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F10A3F302B404EEA9C112ACA56641F48</vt:lpwstr>
  </property>
</Properties>
</file>