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9"/>
  </bookViews>
  <sheets>
    <sheet name="收支总表" sheetId="1" r:id="rId1"/>
    <sheet name="收入总表" sheetId="2" r:id="rId2"/>
    <sheet name="支出总表" sheetId="3" r:id="rId3"/>
    <sheet name="财拨收支" sheetId="4" r:id="rId4"/>
    <sheet name="一般支出" sheetId="5" r:id="rId5"/>
    <sheet name="一般基本支出" sheetId="6" r:id="rId6"/>
    <sheet name="一般三公支出" sheetId="7" r:id="rId7"/>
    <sheet name="基金收支出" sheetId="8" r:id="rId8"/>
    <sheet name="部门整体支出绩效目标申报表" sheetId="9" r:id="rId9"/>
    <sheet name="项目绩效目标表" sheetId="10" r:id="rId10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<sst xmlns="http://schemas.openxmlformats.org/spreadsheetml/2006/main" count="735" uniqueCount="303">
  <si>
    <t>部门公开表1</t>
  </si>
  <si>
    <t>收支预算总表</t>
  </si>
  <si>
    <t>填报单位:赣州市赣县区五云镇人民政府</t>
  </si>
  <si>
    <t>单位：万元</t>
  </si>
  <si>
    <t>收      入</t>
  </si>
  <si>
    <t>支          出</t>
  </si>
  <si>
    <t>项目</t>
  </si>
  <si>
    <t>预算数</t>
  </si>
  <si>
    <t>按支出经济分类(款级)</t>
  </si>
  <si>
    <t>按支出功能科目（项级）</t>
  </si>
  <si>
    <t>一、财政拨款</t>
  </si>
  <si>
    <t>基本支出</t>
  </si>
  <si>
    <t>一般公共服务支出</t>
  </si>
  <si>
    <t>1、 经费拨款（补助）</t>
  </si>
  <si>
    <t>　工资福利支出</t>
  </si>
  <si>
    <t>　人大事务</t>
  </si>
  <si>
    <t xml:space="preserve">      其中：提前下达</t>
  </si>
  <si>
    <t>　　基本工资</t>
  </si>
  <si>
    <t>　　人大会议</t>
  </si>
  <si>
    <t>2、非税收入</t>
  </si>
  <si>
    <t>　　津贴补贴</t>
  </si>
  <si>
    <t>　　代表工作</t>
  </si>
  <si>
    <t xml:space="preserve"> 专项收入</t>
  </si>
  <si>
    <t>　　奖金</t>
  </si>
  <si>
    <t>　政府办公厅（室）及相关机构事务</t>
  </si>
  <si>
    <t xml:space="preserve"> 纳入预算行政事业性收费收入</t>
  </si>
  <si>
    <t>　　绩效工资</t>
  </si>
  <si>
    <t>　　行政运行</t>
  </si>
  <si>
    <t xml:space="preserve"> 罚没收入</t>
  </si>
  <si>
    <t>　　机关事业单位基本养老保险缴费</t>
  </si>
  <si>
    <t>　纪检监察事务</t>
  </si>
  <si>
    <t xml:space="preserve"> 国有资源（资产）有偿使用收入</t>
  </si>
  <si>
    <t>　　职工基本医疗保险缴费</t>
  </si>
  <si>
    <t>　　其他纪检监察事务支出</t>
  </si>
  <si>
    <t xml:space="preserve"> 其他</t>
  </si>
  <si>
    <t>　　住房公积金</t>
  </si>
  <si>
    <t>社会保障和就业支出</t>
  </si>
  <si>
    <t>3、政府性基金收入</t>
  </si>
  <si>
    <t>　　其他工资福利支出</t>
  </si>
  <si>
    <t>　民政管理事务</t>
  </si>
  <si>
    <t>4、预算内投资收入</t>
  </si>
  <si>
    <t>　商品和服务支出</t>
  </si>
  <si>
    <t>　　一般行政管理事务</t>
  </si>
  <si>
    <t>二、事业收入</t>
  </si>
  <si>
    <t>　　福利费</t>
  </si>
  <si>
    <t>　行政事业单位养老支出</t>
  </si>
  <si>
    <t>三、事业单位经营收入</t>
  </si>
  <si>
    <t>　　其他交通费用</t>
  </si>
  <si>
    <t>　　行政单位离退休</t>
  </si>
  <si>
    <t>四、其他收入</t>
  </si>
  <si>
    <t>　对个人和家庭的补助</t>
  </si>
  <si>
    <t>　　机关事业单位基本养老保险缴费支出</t>
  </si>
  <si>
    <t>五、附属单位上缴收入</t>
  </si>
  <si>
    <t>　　退休费</t>
  </si>
  <si>
    <t>卫生健康支出</t>
  </si>
  <si>
    <t>六、上级补助收入</t>
  </si>
  <si>
    <t>　　生活补助</t>
  </si>
  <si>
    <t>　财政对基本医疗保险基金的补助</t>
  </si>
  <si>
    <t>　　其他对个人和家庭的补助</t>
  </si>
  <si>
    <t>　　财政对职工基本医疗保险基金的补助</t>
  </si>
  <si>
    <t>　资本性支出</t>
  </si>
  <si>
    <t>城乡社区支出</t>
  </si>
  <si>
    <t>　　其他资本性支出</t>
  </si>
  <si>
    <t>　其他城乡社区支出</t>
  </si>
  <si>
    <t>项目支出</t>
  </si>
  <si>
    <t>　　其他城乡社区支出</t>
  </si>
  <si>
    <t>农林水支出</t>
  </si>
  <si>
    <t>　农村综合改革</t>
  </si>
  <si>
    <t>　　对村民委员会和村党支部的补助</t>
  </si>
  <si>
    <t>　　其他农村综合改革支出</t>
  </si>
  <si>
    <t>住房保障支出</t>
  </si>
  <si>
    <t>　住房改革支出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</si>
  <si>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</si>
  <si>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</si>
  <si>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</si>
  <si>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</si>
  <si>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</si>
  <si>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国库集中支付网上结转</t>
  </si>
  <si>
    <t xml:space="preserve">   财政拨款结转（结余）</t>
  </si>
  <si>
    <t xml:space="preserve">   其他资金结转（结余）</t>
  </si>
  <si>
    <t>收入总计</t>
  </si>
  <si>
    <t>支出总计</t>
  </si>
  <si>
    <t>部门公开表2：</t>
  </si>
  <si>
    <t>收入预算总表</t>
  </si>
  <si>
    <t>单位编码</t>
  </si>
  <si>
    <t>科目</t>
  </si>
  <si>
    <t>单位名称(科目)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</si>
  <si>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</si>
  <si>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</si>
  <si>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</si>
  <si>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</si>
  <si>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</si>
  <si>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</si>
  <si>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</si>
  <si>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</si>
  <si>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上年结转(结余)</t>
  </si>
  <si>
    <t>类</t>
  </si>
  <si>
    <t>款</t>
  </si>
  <si>
    <t>项</t>
  </si>
  <si>
    <t>小计</t>
  </si>
  <si>
    <t>经费拨款（补助）</t>
  </si>
  <si>
    <t>非税收入</t>
  </si>
  <si>
    <t>政府性基金收入</t>
  </si>
  <si>
    <t>省提前下达预算</t>
  </si>
  <si>
    <t>预算内投资收入</t>
  </si>
  <si>
    <t>非税小计</t>
  </si>
  <si>
    <t>专项收入</t>
  </si>
  <si>
    <t>国有资产有偿使用收入</t>
  </si>
  <si>
    <t>一般非税收入</t>
  </si>
  <si>
    <t>**</t>
  </si>
  <si>
    <t/>
  </si>
  <si>
    <t>行政单位</t>
  </si>
  <si>
    <t>　赣州市赣县区五云镇人民政府</t>
  </si>
  <si>
    <t>201</t>
  </si>
  <si>
    <t>01</t>
  </si>
  <si>
    <t>04</t>
  </si>
  <si>
    <t>08</t>
  </si>
  <si>
    <t>03</t>
  </si>
  <si>
    <t>11</t>
  </si>
  <si>
    <t>99</t>
  </si>
  <si>
    <t>208</t>
  </si>
  <si>
    <t>02</t>
  </si>
  <si>
    <t>05</t>
  </si>
  <si>
    <t>210</t>
  </si>
  <si>
    <t>12</t>
  </si>
  <si>
    <t>212</t>
  </si>
  <si>
    <t>213</t>
  </si>
  <si>
    <t>07</t>
  </si>
  <si>
    <t>221</t>
  </si>
  <si>
    <t>部门公开表3：</t>
  </si>
  <si>
    <t>部门支出总表</t>
  </si>
  <si>
    <t>单位编码(科目)</t>
  </si>
  <si>
    <t>工资福利支出</t>
  </si>
  <si>
    <t>商品和服务支出</t>
  </si>
  <si>
    <t>对个人和家庭的补助</t>
  </si>
  <si>
    <t>资本性支出</t>
  </si>
  <si>
    <t>债务利息及费用支出</t>
  </si>
  <si>
    <t>资本性支出（基本建设）</t>
  </si>
  <si>
    <t>对企业的补助（基本建设）</t>
  </si>
  <si>
    <t>对企业补助</t>
  </si>
  <si>
    <t>对社会保障基金补助</t>
  </si>
  <si>
    <t>其他支出</t>
  </si>
  <si>
    <t>　707001</t>
  </si>
  <si>
    <t>　　707001</t>
  </si>
  <si>
    <t>部门公开表4</t>
  </si>
  <si>
    <t>财政拨款收支总表</t>
  </si>
  <si>
    <t>按支出功能科目</t>
  </si>
  <si>
    <t> 1、经费拨款（补助）</t>
  </si>
  <si>
    <t>   其中：省提前下达预算</t>
  </si>
  <si>
    <t> 2、非税收入</t>
  </si>
  <si>
    <t xml:space="preserve">   专项收入</t>
  </si>
  <si>
    <t>   纳入预算行政事业性收费收入</t>
  </si>
  <si>
    <t>   罚没收入</t>
  </si>
  <si>
    <t>   国有资源（资产）有偿使用收入</t>
  </si>
  <si>
    <t>   其他</t>
  </si>
  <si>
    <t> 3、政府性基金收入</t>
  </si>
  <si>
    <t> 4、预算内投资收入</t>
  </si>
  <si>
    <t>对村民委员会和村党支部的补助</t>
  </si>
  <si>
    <t>部门公开表5</t>
  </si>
  <si>
    <t>一般公共预算支出表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</si>
  <si>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</si>
  <si>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</si>
  <si>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</si>
  <si>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</si>
  <si>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</si>
  <si>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</si>
  <si>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</si>
  <si>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</si>
  <si>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机关资本性支出（二）</t>
  </si>
  <si>
    <t>对企业资本性支出</t>
  </si>
  <si>
    <t>债务还本支出</t>
  </si>
  <si>
    <t>转移性支出</t>
  </si>
  <si>
    <t>预备费及预留</t>
  </si>
  <si>
    <t>五云镇</t>
  </si>
  <si>
    <t>部门公开表6</t>
  </si>
  <si>
    <t>一般公共预算基本支出表</t>
  </si>
  <si>
    <t>科目编码</t>
  </si>
  <si>
    <t>政府经济分类科目</t>
  </si>
  <si>
    <t>资金来源</t>
  </si>
  <si>
    <t>　　赣州市赣县区五云镇人民政府</t>
  </si>
  <si>
    <t>　　机关工资福利支出</t>
  </si>
  <si>
    <t>　　　707001</t>
  </si>
  <si>
    <t>　　　行政运行</t>
  </si>
  <si>
    <t>　　　工资奖金津补贴</t>
  </si>
  <si>
    <t>　　　其他工资福利支出</t>
  </si>
  <si>
    <t>　　　机关事业单位基本养老保险缴费支出</t>
  </si>
  <si>
    <t>　　　社会保障缴费</t>
  </si>
  <si>
    <t>　　　财政对职工基本医疗保险基金的补助</t>
  </si>
  <si>
    <t>　　　住房公积金</t>
  </si>
  <si>
    <t>　　机关商品和服务支出</t>
  </si>
  <si>
    <t>　　　办公经费</t>
  </si>
  <si>
    <t>　　　行政单位离退休</t>
  </si>
  <si>
    <t>　　机关资本性支出（一）</t>
  </si>
  <si>
    <t>　　　人大会议</t>
  </si>
  <si>
    <t>　　　其他资本性支出</t>
  </si>
  <si>
    <t>　　　代表工作</t>
  </si>
  <si>
    <t>　　　其他纪检监察事务支出</t>
  </si>
  <si>
    <t>　　　一般行政管理事务</t>
  </si>
  <si>
    <t>　　　其他城乡社区支出</t>
  </si>
  <si>
    <t>　　　其他农村综合改革支出</t>
  </si>
  <si>
    <t>　　对个人和家庭的补助</t>
  </si>
  <si>
    <t>　　　其他对个人和家庭补助</t>
  </si>
  <si>
    <t>　　　社会福利和救助</t>
  </si>
  <si>
    <t>　　　离退休费</t>
  </si>
  <si>
    <t>部门公开表7</t>
  </si>
  <si>
    <t>一般公共预算“三公”经费支出表</t>
  </si>
  <si>
    <t>填报单位：</t>
  </si>
  <si>
    <t>合    计</t>
  </si>
  <si>
    <t>因公出国（境）费</t>
  </si>
  <si>
    <t>公务接待费</t>
  </si>
  <si>
    <t>公务用车购置及运行费</t>
  </si>
  <si>
    <t>一般公务出国(境)费</t>
  </si>
  <si>
    <t>高等学校和科研院所学术交流合作出国（境）费</t>
  </si>
  <si>
    <t>公务用车运行维护费</t>
  </si>
  <si>
    <t>公务用车购置费</t>
  </si>
  <si>
    <t>部门公开表8</t>
  </si>
  <si>
    <t>政府性基金收支预算表</t>
  </si>
  <si>
    <r>
      <t>填报单位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赣州市赣县区五云镇人民政府</t>
    </r>
  </si>
  <si>
    <t>单位：元</t>
  </si>
  <si>
    <t>基金收入</t>
  </si>
  <si>
    <t>政府性基金支出</t>
  </si>
  <si>
    <t>其他资本性支出</t>
  </si>
  <si>
    <t>对企业补助（基本建设）</t>
  </si>
  <si>
    <t>部门公开表9</t>
  </si>
  <si>
    <t>2021年部门整体支出绩效目标表</t>
  </si>
  <si>
    <t>部门名称</t>
  </si>
  <si>
    <t>赣县区五云镇人民政府</t>
  </si>
  <si>
    <t>联系人</t>
  </si>
  <si>
    <t>赖际平</t>
  </si>
  <si>
    <t>联系电话</t>
  </si>
  <si>
    <t>部门基本信息</t>
  </si>
  <si>
    <t>部门所属领域</t>
  </si>
  <si>
    <t>城市管理和行政执法</t>
  </si>
  <si>
    <t>直属单位包括</t>
  </si>
  <si>
    <t>便民服务中心、行政执法大队</t>
  </si>
  <si>
    <t>内设职能部门</t>
  </si>
  <si>
    <t>编制控制数</t>
  </si>
  <si>
    <t>在职人员总数</t>
  </si>
  <si>
    <t>56</t>
  </si>
  <si>
    <t>其中：行政编制人数</t>
  </si>
  <si>
    <t>22</t>
  </si>
  <si>
    <t>事业编制人数</t>
  </si>
  <si>
    <t>34</t>
  </si>
  <si>
    <t>编外人数</t>
  </si>
  <si>
    <t>当年预算情况（万元）</t>
  </si>
  <si>
    <t>收入预算合计</t>
  </si>
  <si>
    <t>942.21</t>
  </si>
  <si>
    <t>其中：上级财政拨款</t>
  </si>
  <si>
    <t>本级财政安排</t>
  </si>
  <si>
    <t>其他资金</t>
  </si>
  <si>
    <t>支出预算合计</t>
  </si>
  <si>
    <t>其中：人员经费</t>
  </si>
  <si>
    <t>公用经费</t>
  </si>
  <si>
    <t>项目经费</t>
  </si>
  <si>
    <t>208.64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</si>
  <si>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</si>
  <si>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</si>
  <si>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</si>
  <si>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</si>
  <si>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</si>
  <si>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</si>
  <si>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</si>
  <si>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预算执行率（%）</t>
  </si>
  <si>
    <t>=100%</t>
  </si>
  <si>
    <t>质量指标</t>
  </si>
  <si>
    <t>预算完成率（%）</t>
  </si>
  <si>
    <t>时效指标</t>
  </si>
  <si>
    <t>1-12月财政预算执行率（%）</t>
  </si>
  <si>
    <t>&gt;95%</t>
  </si>
  <si>
    <t>成本指标</t>
  </si>
  <si>
    <t>资金拨付及时率（%）</t>
  </si>
  <si>
    <t>效益指标</t>
  </si>
  <si>
    <t>经济效益指标</t>
  </si>
  <si>
    <t>工作完成率（%）</t>
  </si>
  <si>
    <t>社会效益指标</t>
  </si>
  <si>
    <t>生态效益指标</t>
  </si>
  <si>
    <t>可持续影响指标</t>
  </si>
  <si>
    <t>满意度指标</t>
  </si>
  <si>
    <t xml:space="preserve">满意度指标 </t>
  </si>
  <si>
    <t>群众满意度（%）</t>
  </si>
  <si>
    <t>部门公开表10</t>
  </si>
  <si>
    <t>项目绩效目标表</t>
  </si>
  <si>
    <t>（ 2021年度）</t>
  </si>
  <si>
    <t>项目名称</t>
  </si>
  <si>
    <t>五云镇村级管理费</t>
  </si>
  <si>
    <t>主管部门及代码</t>
  </si>
  <si>
    <t>实施单位</t>
  </si>
  <si>
    <t>项目属性</t>
  </si>
  <si>
    <t>当年项目</t>
  </si>
  <si>
    <t>项目日期范围</t>
  </si>
  <si>
    <t>2021-01-01</t>
  </si>
  <si>
    <t>2021-12-31</t>
  </si>
  <si>
    <t>项目资金
（万元）</t>
  </si>
  <si>
    <t xml:space="preserve"> 年度资金总额</t>
  </si>
  <si>
    <t>其中：财政拨款</t>
  </si>
  <si>
    <t>年度绩效目标</t>
  </si>
  <si>
    <t>完成村级管理工作</t>
  </si>
  <si>
    <t>指标值</t>
  </si>
  <si>
    <t>项目完成及时率（%）</t>
  </si>
  <si>
    <t>工作开展及时率（%）</t>
  </si>
  <si>
    <t>1-11月预算执行率（%）</t>
  </si>
  <si>
    <t>&gt;90%</t>
  </si>
  <si>
    <t>乡村治理示范村覆盖率（%）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</si>
</sst>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4"/>
      <name val="宋体"/>
      <family val="0"/>
    </font>
    <font>
      <b/>
      <sz val="20"/>
      <color indexed="8"/>
      <name val="宋体"/>
      <family val="0"/>
    </font>
    <font>
      <sz val="16"/>
      <name val="黑体"/>
      <family val="3"/>
    </font>
    <font>
      <sz val="10"/>
      <color indexed="8"/>
      <name val="Calibri"/>
      <family val="2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6" fillId="0" borderId="4" applyNumberFormat="0" applyFill="0" applyAlignment="0" applyProtection="0"/>
    <xf numFmtId="0" fontId="25" fillId="8" borderId="0" applyNumberFormat="0" applyBorder="0" applyAlignment="0" applyProtection="0"/>
    <xf numFmtId="0" fontId="32" fillId="0" borderId="5" applyNumberFormat="0" applyFill="0" applyAlignment="0" applyProtection="0"/>
    <xf numFmtId="0" fontId="25" fillId="9" borderId="0" applyNumberFormat="0" applyBorder="0" applyAlignment="0" applyProtection="0"/>
    <xf numFmtId="0" fontId="37" fillId="10" borderId="6" applyNumberFormat="0" applyAlignment="0" applyProtection="0"/>
    <xf numFmtId="0" fontId="34" fillId="10" borderId="1" applyNumberFormat="0" applyAlignment="0" applyProtection="0"/>
    <xf numFmtId="0" fontId="38" fillId="11" borderId="7" applyNumberFormat="0" applyAlignment="0" applyProtection="0"/>
    <xf numFmtId="0" fontId="10" fillId="3" borderId="0" applyNumberFormat="0" applyBorder="0" applyAlignment="0" applyProtection="0"/>
    <xf numFmtId="0" fontId="25" fillId="12" borderId="0" applyNumberFormat="0" applyBorder="0" applyAlignment="0" applyProtection="0"/>
    <xf numFmtId="0" fontId="31" fillId="0" borderId="8" applyNumberFormat="0" applyFill="0" applyAlignment="0" applyProtection="0"/>
    <xf numFmtId="0" fontId="39" fillId="0" borderId="9" applyNumberFormat="0" applyFill="0" applyAlignment="0" applyProtection="0"/>
    <xf numFmtId="0" fontId="22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</cellStyleXfs>
  <cellXfs count="17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63" applyNumberFormat="1" applyFont="1" applyFill="1" applyBorder="1" applyAlignment="1">
      <alignment horizontal="center" vertical="center" wrapText="1"/>
      <protection/>
    </xf>
    <xf numFmtId="0" fontId="3" fillId="0" borderId="0" xfId="63" applyNumberFormat="1" applyFont="1" applyFill="1" applyBorder="1" applyAlignment="1">
      <alignment horizontal="center" vertical="center" wrapText="1"/>
      <protection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3" fillId="0" borderId="11" xfId="63" applyNumberFormat="1" applyFont="1" applyFill="1" applyBorder="1" applyAlignment="1">
      <alignment horizontal="center" vertical="center" wrapText="1"/>
      <protection/>
    </xf>
    <xf numFmtId="0" fontId="3" fillId="0" borderId="12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NumberFormat="1" applyFont="1" applyFill="1" applyBorder="1" applyAlignment="1">
      <alignment horizontal="center" vertical="center"/>
      <protection/>
    </xf>
    <xf numFmtId="0" fontId="5" fillId="0" borderId="11" xfId="63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vertical="center" wrapText="1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vertical="center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20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76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15" fillId="0" borderId="0" xfId="63">
      <alignment/>
      <protection/>
    </xf>
    <xf numFmtId="0" fontId="15" fillId="0" borderId="0" xfId="63" applyAlignment="1">
      <alignment horizontal="right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0" fillId="0" borderId="0" xfId="63" applyFont="1">
      <alignment/>
      <protection/>
    </xf>
    <xf numFmtId="0" fontId="0" fillId="0" borderId="0" xfId="63" applyFont="1" applyAlignment="1">
      <alignment horizontal="right" vertical="center"/>
      <protection/>
    </xf>
    <xf numFmtId="0" fontId="0" fillId="0" borderId="22" xfId="63" applyNumberFormat="1" applyFont="1" applyFill="1" applyBorder="1" applyAlignment="1" applyProtection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23" xfId="63" applyNumberFormat="1" applyFont="1" applyFill="1" applyBorder="1" applyAlignment="1" applyProtection="1">
      <alignment horizontal="center" vertical="center"/>
      <protection/>
    </xf>
    <xf numFmtId="0" fontId="0" fillId="0" borderId="24" xfId="63" applyNumberFormat="1" applyFont="1" applyFill="1" applyBorder="1" applyAlignment="1" applyProtection="1">
      <alignment horizontal="center" vertical="center" wrapText="1"/>
      <protection/>
    </xf>
    <xf numFmtId="0" fontId="0" fillId="0" borderId="25" xfId="63" applyNumberFormat="1" applyFont="1" applyFill="1" applyBorder="1" applyAlignment="1" applyProtection="1">
      <alignment horizontal="center" vertical="center" wrapText="1"/>
      <protection/>
    </xf>
    <xf numFmtId="0" fontId="0" fillId="0" borderId="26" xfId="63" applyNumberFormat="1" applyFont="1" applyFill="1" applyBorder="1" applyAlignment="1" applyProtection="1">
      <alignment horizontal="center" vertical="center"/>
      <protection/>
    </xf>
    <xf numFmtId="0" fontId="0" fillId="0" borderId="0" xfId="63" applyNumberFormat="1" applyFont="1" applyFill="1" applyBorder="1" applyAlignment="1" applyProtection="1">
      <alignment horizontal="center" vertical="center"/>
      <protection/>
    </xf>
    <xf numFmtId="0" fontId="0" fillId="0" borderId="12" xfId="63" applyNumberFormat="1" applyFont="1" applyFill="1" applyBorder="1" applyAlignment="1" applyProtection="1">
      <alignment horizontal="center" vertical="center"/>
      <protection/>
    </xf>
    <xf numFmtId="0" fontId="0" fillId="0" borderId="26" xfId="63" applyNumberFormat="1" applyFont="1" applyFill="1" applyBorder="1" applyAlignment="1" applyProtection="1">
      <alignment vertical="center" wrapText="1"/>
      <protection/>
    </xf>
    <xf numFmtId="0" fontId="0" fillId="0" borderId="26" xfId="63" applyNumberFormat="1" applyFont="1" applyFill="1" applyBorder="1" applyAlignment="1" applyProtection="1">
      <alignment vertical="center"/>
      <protection/>
    </xf>
    <xf numFmtId="0" fontId="0" fillId="0" borderId="10" xfId="63" applyNumberFormat="1" applyFont="1" applyFill="1" applyBorder="1" applyAlignment="1" applyProtection="1">
      <alignment horizontal="center" vertical="center"/>
      <protection/>
    </xf>
    <xf numFmtId="0" fontId="0" fillId="0" borderId="10" xfId="63" applyNumberFormat="1" applyFont="1" applyFill="1" applyBorder="1" applyAlignment="1" applyProtection="1">
      <alignment vertical="center" wrapText="1"/>
      <protection/>
    </xf>
    <xf numFmtId="0" fontId="0" fillId="0" borderId="10" xfId="63" applyNumberFormat="1" applyFont="1" applyFill="1" applyBorder="1" applyAlignment="1" applyProtection="1">
      <alignment vertical="center"/>
      <protection/>
    </xf>
    <xf numFmtId="0" fontId="15" fillId="0" borderId="0" xfId="63" applyFill="1">
      <alignment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4" fontId="14" fillId="0" borderId="18" xfId="0" applyNumberFormat="1" applyFont="1" applyFill="1" applyBorder="1" applyAlignment="1" applyProtection="1">
      <alignment horizontal="center" vertical="center"/>
      <protection/>
    </xf>
    <xf numFmtId="4" fontId="14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left" vertical="center" wrapText="1"/>
      <protection/>
    </xf>
    <xf numFmtId="4" fontId="14" fillId="0" borderId="18" xfId="0" applyNumberFormat="1" applyFont="1" applyFill="1" applyBorder="1" applyAlignment="1" applyProtection="1">
      <alignment horizontal="right" vertical="center"/>
      <protection/>
    </xf>
    <xf numFmtId="4" fontId="14" fillId="0" borderId="17" xfId="0" applyNumberFormat="1" applyFont="1" applyFill="1" applyBorder="1" applyAlignment="1" applyProtection="1">
      <alignment horizontal="right" vertical="center"/>
      <protection/>
    </xf>
    <xf numFmtId="2" fontId="14" fillId="0" borderId="17" xfId="0" applyNumberFormat="1" applyFont="1" applyFill="1" applyBorder="1" applyAlignment="1" applyProtection="1">
      <alignment horizontal="center" vertical="center"/>
      <protection/>
    </xf>
    <xf numFmtId="2" fontId="14" fillId="0" borderId="17" xfId="0" applyNumberFormat="1" applyFont="1" applyFill="1" applyBorder="1" applyAlignment="1" applyProtection="1">
      <alignment horizontal="right" vertical="center" wrapText="1"/>
      <protection/>
    </xf>
    <xf numFmtId="2" fontId="14" fillId="0" borderId="17" xfId="0" applyNumberFormat="1" applyFont="1" applyFill="1" applyBorder="1" applyAlignment="1" applyProtection="1">
      <alignment horizontal="right" vertical="center"/>
      <protection/>
    </xf>
    <xf numFmtId="40" fontId="14" fillId="0" borderId="18" xfId="0" applyNumberFormat="1" applyFont="1" applyFill="1" applyBorder="1" applyAlignment="1" applyProtection="1">
      <alignment horizontal="right" vertical="center" wrapText="1"/>
      <protection/>
    </xf>
    <xf numFmtId="40" fontId="14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176" fontId="14" fillId="0" borderId="17" xfId="0" applyNumberFormat="1" applyFont="1" applyFill="1" applyBorder="1" applyAlignment="1" applyProtection="1">
      <alignment horizontal="center" vertical="center" wrapText="1"/>
      <protection/>
    </xf>
    <xf numFmtId="176" fontId="14" fillId="0" borderId="17" xfId="0" applyNumberFormat="1" applyFont="1" applyFill="1" applyBorder="1" applyAlignment="1" applyProtection="1">
      <alignment horizontal="right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vertical="center" wrapText="1"/>
      <protection/>
    </xf>
    <xf numFmtId="0" fontId="14" fillId="0" borderId="17" xfId="0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15" fillId="0" borderId="0" xfId="63" applyFill="1" applyAlignment="1">
      <alignment wrapText="1"/>
      <protection/>
    </xf>
    <xf numFmtId="0" fontId="17" fillId="0" borderId="0" xfId="63" applyFont="1" applyFill="1" applyAlignment="1">
      <alignment wrapText="1"/>
      <protection/>
    </xf>
    <xf numFmtId="0" fontId="18" fillId="0" borderId="0" xfId="63" applyFont="1" applyFill="1" applyAlignment="1">
      <alignment wrapText="1"/>
      <protection/>
    </xf>
    <xf numFmtId="0" fontId="17" fillId="0" borderId="0" xfId="63" applyFont="1" applyFill="1" applyAlignment="1">
      <alignment horizontal="right" vertical="center" wrapText="1"/>
      <protection/>
    </xf>
    <xf numFmtId="0" fontId="16" fillId="0" borderId="0" xfId="63" applyFont="1" applyFill="1" applyAlignment="1">
      <alignment horizontal="center" vertical="center" wrapText="1"/>
      <protection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10" xfId="64" applyFont="1" applyFill="1" applyBorder="1" applyAlignment="1">
      <alignment horizontal="center" vertical="center"/>
      <protection/>
    </xf>
    <xf numFmtId="0" fontId="17" fillId="0" borderId="10" xfId="64" applyFont="1" applyBorder="1" applyAlignment="1">
      <alignment horizontal="centerContinuous" vertical="center"/>
      <protection/>
    </xf>
    <xf numFmtId="0" fontId="17" fillId="0" borderId="10" xfId="64" applyFont="1" applyBorder="1" applyAlignment="1">
      <alignment horizontal="center" vertical="center"/>
      <protection/>
    </xf>
    <xf numFmtId="4" fontId="17" fillId="0" borderId="10" xfId="64" applyNumberFormat="1" applyFont="1" applyFill="1" applyBorder="1" applyAlignment="1">
      <alignment horizontal="left" vertical="center"/>
      <protection/>
    </xf>
    <xf numFmtId="40" fontId="17" fillId="0" borderId="10" xfId="64" applyNumberFormat="1" applyFont="1" applyFill="1" applyBorder="1" applyAlignment="1" applyProtection="1">
      <alignment horizontal="right" vertical="center" wrapText="1"/>
      <protection/>
    </xf>
    <xf numFmtId="4" fontId="17" fillId="0" borderId="10" xfId="64" applyNumberFormat="1" applyFont="1" applyFill="1" applyBorder="1" applyAlignment="1">
      <alignment vertical="center"/>
      <protection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Font="1" applyFill="1" applyBorder="1" applyAlignment="1">
      <alignment vertical="center" wrapText="1"/>
    </xf>
    <xf numFmtId="4" fontId="17" fillId="0" borderId="10" xfId="0" applyNumberFormat="1" applyFont="1" applyFill="1" applyBorder="1" applyAlignment="1" applyProtection="1">
      <alignment horizontal="left" vertical="center" wrapText="1"/>
      <protection/>
    </xf>
    <xf numFmtId="4" fontId="17" fillId="0" borderId="10" xfId="64" applyNumberFormat="1" applyFont="1" applyBorder="1" applyAlignment="1">
      <alignment horizontal="left" vertical="center"/>
      <protection/>
    </xf>
    <xf numFmtId="4" fontId="17" fillId="0" borderId="10" xfId="64" applyNumberFormat="1" applyFont="1" applyBorder="1">
      <alignment/>
      <protection/>
    </xf>
    <xf numFmtId="40" fontId="17" fillId="0" borderId="10" xfId="64" applyNumberFormat="1" applyFont="1" applyFill="1" applyBorder="1" applyAlignment="1">
      <alignment horizontal="right" vertical="center" wrapText="1"/>
      <protection/>
    </xf>
    <xf numFmtId="4" fontId="17" fillId="0" borderId="10" xfId="64" applyNumberFormat="1" applyFont="1" applyFill="1" applyBorder="1">
      <alignment/>
      <protection/>
    </xf>
    <xf numFmtId="0" fontId="17" fillId="0" borderId="10" xfId="0" applyFont="1" applyFill="1" applyBorder="1" applyAlignment="1">
      <alignment vertical="center"/>
    </xf>
    <xf numFmtId="4" fontId="17" fillId="0" borderId="10" xfId="64" applyNumberFormat="1" applyFont="1" applyBorder="1" applyAlignment="1">
      <alignment horizontal="center" vertical="center"/>
      <protection/>
    </xf>
    <xf numFmtId="4" fontId="17" fillId="0" borderId="10" xfId="64" applyNumberFormat="1" applyFont="1" applyFill="1" applyBorder="1" applyAlignment="1">
      <alignment horizontal="center" vertical="center"/>
      <protection/>
    </xf>
    <xf numFmtId="0" fontId="17" fillId="0" borderId="10" xfId="63" applyFont="1" applyFill="1" applyBorder="1" applyAlignment="1">
      <alignment/>
      <protection/>
    </xf>
    <xf numFmtId="0" fontId="17" fillId="0" borderId="10" xfId="63" applyFont="1" applyFill="1" applyBorder="1" applyAlignment="1">
      <alignment wrapText="1"/>
      <protection/>
    </xf>
    <xf numFmtId="40" fontId="14" fillId="0" borderId="17" xfId="0" applyNumberFormat="1" applyFont="1" applyFill="1" applyBorder="1" applyAlignment="1" applyProtection="1">
      <alignment horizontal="right" vertical="center"/>
      <protection/>
    </xf>
    <xf numFmtId="4" fontId="14" fillId="0" borderId="17" xfId="0" applyNumberFormat="1" applyFont="1" applyFill="1" applyBorder="1" applyAlignment="1" applyProtection="1">
      <alignment horizontal="center" vertical="center" wrapText="1"/>
      <protection/>
    </xf>
    <xf numFmtId="176" fontId="14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27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4" fontId="14" fillId="0" borderId="18" xfId="0" applyNumberFormat="1" applyFont="1" applyFill="1" applyBorder="1" applyAlignment="1" applyProtection="1">
      <alignment horizontal="right" vertical="center" wrapText="1"/>
      <protection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4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left" vertical="center" wrapText="1"/>
      <protection/>
    </xf>
    <xf numFmtId="4" fontId="14" fillId="0" borderId="17" xfId="0" applyNumberFormat="1" applyFont="1" applyFill="1" applyBorder="1" applyAlignment="1" applyProtection="1">
      <alignment horizontal="right" vertical="center" wrapText="1"/>
      <protection/>
    </xf>
    <xf numFmtId="4" fontId="14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63" applyFont="1" applyFill="1">
      <alignment/>
      <protection/>
    </xf>
    <xf numFmtId="0" fontId="18" fillId="0" borderId="0" xfId="63" applyFont="1" applyFill="1">
      <alignment/>
      <protection/>
    </xf>
    <xf numFmtId="0" fontId="17" fillId="0" borderId="0" xfId="63" applyFont="1" applyFill="1" applyAlignment="1">
      <alignment horizontal="right" vertical="center"/>
      <protection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center" vertical="center" wrapText="1"/>
    </xf>
    <xf numFmtId="40" fontId="17" fillId="0" borderId="10" xfId="64" applyNumberFormat="1" applyFont="1" applyFill="1" applyBorder="1" applyAlignment="1" applyProtection="1">
      <alignment horizontal="right" vertical="center"/>
      <protection/>
    </xf>
    <xf numFmtId="40" fontId="17" fillId="0" borderId="10" xfId="64" applyNumberFormat="1" applyFont="1" applyFill="1" applyBorder="1" applyAlignment="1" applyProtection="1">
      <alignment horizontal="right" wrapText="1"/>
      <protection/>
    </xf>
    <xf numFmtId="40" fontId="17" fillId="0" borderId="10" xfId="64" applyNumberFormat="1" applyFont="1" applyBorder="1" applyAlignment="1">
      <alignment horizontal="right" vertical="center" wrapText="1"/>
      <protection/>
    </xf>
    <xf numFmtId="4" fontId="14" fillId="0" borderId="17" xfId="0" applyNumberFormat="1" applyFont="1" applyFill="1" applyBorder="1" applyAlignment="1" applyProtection="1">
      <alignment horizontal="center"/>
      <protection/>
    </xf>
    <xf numFmtId="176" fontId="21" fillId="0" borderId="0" xfId="0" applyNumberFormat="1" applyFont="1" applyFill="1" applyBorder="1" applyAlignment="1" applyProtection="1">
      <alignment horizont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?鹎%U龡&amp;H齲_x0001_C铣_x0014__x0007__x0001__x0001_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showGridLines="0" showZeros="0" workbookViewId="0" topLeftCell="A5">
      <selection activeCell="H24" sqref="H24"/>
    </sheetView>
  </sheetViews>
  <sheetFormatPr defaultColWidth="7.25390625" defaultRowHeight="19.5" customHeight="1"/>
  <cols>
    <col min="1" max="1" width="39.875" style="160" customWidth="1"/>
    <col min="2" max="2" width="20.50390625" style="160" customWidth="1"/>
    <col min="3" max="3" width="31.75390625" style="160" customWidth="1"/>
    <col min="4" max="4" width="12.125" style="160" customWidth="1"/>
    <col min="5" max="5" width="24.125" style="160" customWidth="1"/>
    <col min="6" max="6" width="17.875" style="160" customWidth="1"/>
    <col min="7" max="16384" width="7.25390625" style="160" customWidth="1"/>
  </cols>
  <sheetData>
    <row r="2" spans="1:4" s="77" customFormat="1" ht="19.5" customHeight="1">
      <c r="A2" s="161" t="s">
        <v>0</v>
      </c>
      <c r="D2" s="162"/>
    </row>
    <row r="3" spans="1:10" s="159" customFormat="1" ht="17.25" customHeight="1">
      <c r="A3" s="163" t="s">
        <v>1</v>
      </c>
      <c r="B3" s="163"/>
      <c r="C3" s="163"/>
      <c r="D3" s="163"/>
      <c r="E3" s="163"/>
      <c r="F3" s="163"/>
      <c r="G3" s="164"/>
      <c r="H3" s="164"/>
      <c r="I3" s="164"/>
      <c r="J3" s="164"/>
    </row>
    <row r="4" spans="1:6" s="159" customFormat="1" ht="17.25" customHeight="1">
      <c r="A4" s="159" t="s">
        <v>2</v>
      </c>
      <c r="F4" s="165" t="s">
        <v>3</v>
      </c>
    </row>
    <row r="5" spans="1:10" s="159" customFormat="1" ht="17.25" customHeight="1">
      <c r="A5" s="108" t="s">
        <v>4</v>
      </c>
      <c r="B5" s="109"/>
      <c r="C5" s="109" t="s">
        <v>5</v>
      </c>
      <c r="D5" s="109"/>
      <c r="E5" s="109"/>
      <c r="F5" s="109"/>
      <c r="G5" s="166"/>
      <c r="H5" s="166"/>
      <c r="I5" s="166"/>
      <c r="J5" s="166"/>
    </row>
    <row r="6" spans="1:10" s="159" customFormat="1" ht="17.25" customHeight="1">
      <c r="A6" s="108" t="s">
        <v>6</v>
      </c>
      <c r="B6" s="110" t="s">
        <v>7</v>
      </c>
      <c r="C6" s="110" t="s">
        <v>8</v>
      </c>
      <c r="D6" s="108" t="s">
        <v>7</v>
      </c>
      <c r="E6" s="110" t="s">
        <v>9</v>
      </c>
      <c r="F6" s="108" t="s">
        <v>7</v>
      </c>
      <c r="G6" s="166"/>
      <c r="H6" s="166"/>
      <c r="I6" s="166"/>
      <c r="J6" s="166"/>
    </row>
    <row r="7" spans="1:10" s="159" customFormat="1" ht="17.25" customHeight="1">
      <c r="A7" s="111" t="s">
        <v>10</v>
      </c>
      <c r="B7" s="112">
        <v>942.21</v>
      </c>
      <c r="C7" s="113" t="s">
        <v>11</v>
      </c>
      <c r="D7" s="112">
        <v>733.57</v>
      </c>
      <c r="E7" s="113" t="s">
        <v>12</v>
      </c>
      <c r="F7" s="112">
        <v>503.65</v>
      </c>
      <c r="G7" s="166"/>
      <c r="H7" s="166"/>
      <c r="I7" s="166"/>
      <c r="J7" s="166"/>
    </row>
    <row r="8" spans="1:10" s="159" customFormat="1" ht="17.25" customHeight="1">
      <c r="A8" s="114" t="s">
        <v>13</v>
      </c>
      <c r="B8" s="112">
        <v>942.21</v>
      </c>
      <c r="C8" s="113" t="s">
        <v>14</v>
      </c>
      <c r="D8" s="112">
        <v>473.57</v>
      </c>
      <c r="E8" s="113" t="s">
        <v>15</v>
      </c>
      <c r="F8" s="112">
        <v>11.59</v>
      </c>
      <c r="G8" s="166"/>
      <c r="H8" s="166"/>
      <c r="I8" s="166"/>
      <c r="J8" s="166"/>
    </row>
    <row r="9" spans="1:10" s="159" customFormat="1" ht="17.25" customHeight="1">
      <c r="A9" s="115" t="s">
        <v>16</v>
      </c>
      <c r="B9" s="112"/>
      <c r="C9" s="113" t="s">
        <v>17</v>
      </c>
      <c r="D9" s="112">
        <v>180.36</v>
      </c>
      <c r="E9" s="113" t="s">
        <v>18</v>
      </c>
      <c r="F9" s="112">
        <v>7</v>
      </c>
      <c r="G9" s="166"/>
      <c r="H9" s="166"/>
      <c r="I9" s="166"/>
      <c r="J9" s="166"/>
    </row>
    <row r="10" spans="1:6" s="159" customFormat="1" ht="17.25" customHeight="1">
      <c r="A10" s="114" t="s">
        <v>19</v>
      </c>
      <c r="B10" s="112"/>
      <c r="C10" s="113" t="s">
        <v>20</v>
      </c>
      <c r="D10" s="112">
        <v>60.94</v>
      </c>
      <c r="E10" s="113" t="s">
        <v>21</v>
      </c>
      <c r="F10" s="112">
        <v>4.59</v>
      </c>
    </row>
    <row r="11" spans="1:6" s="159" customFormat="1" ht="17.25" customHeight="1">
      <c r="A11" s="114" t="s">
        <v>22</v>
      </c>
      <c r="B11" s="112"/>
      <c r="C11" s="113" t="s">
        <v>23</v>
      </c>
      <c r="D11" s="112">
        <v>6.62</v>
      </c>
      <c r="E11" s="113" t="s">
        <v>24</v>
      </c>
      <c r="F11" s="112">
        <v>485.16</v>
      </c>
    </row>
    <row r="12" spans="1:6" s="159" customFormat="1" ht="17.25" customHeight="1">
      <c r="A12" s="114" t="s">
        <v>25</v>
      </c>
      <c r="B12" s="112"/>
      <c r="C12" s="116" t="s">
        <v>26</v>
      </c>
      <c r="D12" s="112">
        <v>96.56</v>
      </c>
      <c r="E12" s="113" t="s">
        <v>27</v>
      </c>
      <c r="F12" s="112">
        <v>485.16</v>
      </c>
    </row>
    <row r="13" spans="1:6" s="159" customFormat="1" ht="17.25" customHeight="1">
      <c r="A13" s="114" t="s">
        <v>28</v>
      </c>
      <c r="B13" s="112"/>
      <c r="C13" s="116" t="s">
        <v>29</v>
      </c>
      <c r="D13" s="112">
        <v>48.57</v>
      </c>
      <c r="E13" s="113" t="s">
        <v>30</v>
      </c>
      <c r="F13" s="112">
        <v>6.9</v>
      </c>
    </row>
    <row r="14" spans="1:6" s="159" customFormat="1" ht="17.25" customHeight="1">
      <c r="A14" s="114" t="s">
        <v>31</v>
      </c>
      <c r="B14" s="112"/>
      <c r="C14" s="116" t="s">
        <v>32</v>
      </c>
      <c r="D14" s="112">
        <v>20.38</v>
      </c>
      <c r="E14" s="113" t="s">
        <v>33</v>
      </c>
      <c r="F14" s="112">
        <v>6.9</v>
      </c>
    </row>
    <row r="15" spans="1:6" s="159" customFormat="1" ht="17.25" customHeight="1">
      <c r="A15" s="114" t="s">
        <v>34</v>
      </c>
      <c r="B15" s="112"/>
      <c r="C15" s="116" t="s">
        <v>35</v>
      </c>
      <c r="D15" s="112">
        <v>55.66</v>
      </c>
      <c r="E15" s="113" t="s">
        <v>36</v>
      </c>
      <c r="F15" s="112">
        <v>83.2</v>
      </c>
    </row>
    <row r="16" spans="1:6" s="159" customFormat="1" ht="17.25" customHeight="1">
      <c r="A16" s="115" t="s">
        <v>37</v>
      </c>
      <c r="B16" s="112"/>
      <c r="C16" s="116" t="s">
        <v>38</v>
      </c>
      <c r="D16" s="112">
        <v>4.48</v>
      </c>
      <c r="E16" s="113" t="s">
        <v>39</v>
      </c>
      <c r="F16" s="112">
        <v>6.12</v>
      </c>
    </row>
    <row r="17" spans="1:6" s="159" customFormat="1" ht="17.25" customHeight="1">
      <c r="A17" s="115" t="s">
        <v>40</v>
      </c>
      <c r="B17" s="112"/>
      <c r="C17" s="116" t="s">
        <v>41</v>
      </c>
      <c r="D17" s="112">
        <v>16.68</v>
      </c>
      <c r="E17" s="113" t="s">
        <v>42</v>
      </c>
      <c r="F17" s="112">
        <v>6.12</v>
      </c>
    </row>
    <row r="18" spans="1:6" s="159" customFormat="1" ht="17.25" customHeight="1">
      <c r="A18" s="117" t="s">
        <v>43</v>
      </c>
      <c r="B18" s="112"/>
      <c r="C18" s="113" t="s">
        <v>44</v>
      </c>
      <c r="D18" s="112">
        <v>4.62</v>
      </c>
      <c r="E18" s="113" t="s">
        <v>45</v>
      </c>
      <c r="F18" s="112">
        <v>77.08</v>
      </c>
    </row>
    <row r="19" spans="1:6" s="159" customFormat="1" ht="17.25" customHeight="1">
      <c r="A19" s="117" t="s">
        <v>46</v>
      </c>
      <c r="B19" s="112"/>
      <c r="C19" s="113" t="s">
        <v>47</v>
      </c>
      <c r="D19" s="112">
        <v>12.06</v>
      </c>
      <c r="E19" s="113" t="s">
        <v>48</v>
      </c>
      <c r="F19" s="112">
        <v>28.51</v>
      </c>
    </row>
    <row r="20" spans="1:6" s="159" customFormat="1" ht="17.25" customHeight="1">
      <c r="A20" s="118" t="s">
        <v>49</v>
      </c>
      <c r="B20" s="112"/>
      <c r="C20" s="113" t="s">
        <v>50</v>
      </c>
      <c r="D20" s="112">
        <v>28.59</v>
      </c>
      <c r="E20" s="113" t="s">
        <v>51</v>
      </c>
      <c r="F20" s="112">
        <v>48.57</v>
      </c>
    </row>
    <row r="21" spans="1:6" s="159" customFormat="1" ht="17.25" customHeight="1">
      <c r="A21" s="117" t="s">
        <v>52</v>
      </c>
      <c r="B21" s="119"/>
      <c r="C21" s="113" t="s">
        <v>53</v>
      </c>
      <c r="D21" s="112">
        <v>11.7</v>
      </c>
      <c r="E21" s="111" t="s">
        <v>54</v>
      </c>
      <c r="F21" s="112">
        <v>20.38</v>
      </c>
    </row>
    <row r="22" spans="1:6" s="159" customFormat="1" ht="17.25" customHeight="1">
      <c r="A22" s="117" t="s">
        <v>55</v>
      </c>
      <c r="B22" s="119"/>
      <c r="C22" s="120" t="s">
        <v>56</v>
      </c>
      <c r="D22" s="119">
        <v>13.37</v>
      </c>
      <c r="E22" s="111" t="s">
        <v>57</v>
      </c>
      <c r="F22" s="112">
        <v>20.38</v>
      </c>
    </row>
    <row r="23" spans="1:6" s="159" customFormat="1" ht="19.5" customHeight="1">
      <c r="A23" s="117"/>
      <c r="B23" s="119"/>
      <c r="C23" s="120" t="s">
        <v>58</v>
      </c>
      <c r="D23" s="119">
        <v>3.52</v>
      </c>
      <c r="E23" s="111" t="s">
        <v>59</v>
      </c>
      <c r="F23" s="112">
        <v>20.38</v>
      </c>
    </row>
    <row r="24" spans="1:6" s="159" customFormat="1" ht="19.5" customHeight="1">
      <c r="A24" s="117"/>
      <c r="B24" s="119"/>
      <c r="C24" s="120" t="s">
        <v>60</v>
      </c>
      <c r="D24" s="119">
        <v>214.73</v>
      </c>
      <c r="E24" s="111" t="s">
        <v>61</v>
      </c>
      <c r="F24" s="112">
        <v>11.52</v>
      </c>
    </row>
    <row r="25" spans="1:6" s="159" customFormat="1" ht="19.5" customHeight="1">
      <c r="A25" s="117"/>
      <c r="B25" s="119"/>
      <c r="C25" s="121" t="s">
        <v>62</v>
      </c>
      <c r="D25" s="119">
        <v>214.73</v>
      </c>
      <c r="E25" s="111" t="s">
        <v>63</v>
      </c>
      <c r="F25" s="112">
        <v>11.52</v>
      </c>
    </row>
    <row r="26" spans="1:6" s="159" customFormat="1" ht="19.5" customHeight="1">
      <c r="A26" s="117"/>
      <c r="B26" s="119"/>
      <c r="C26" s="116" t="s">
        <v>64</v>
      </c>
      <c r="D26" s="119">
        <v>208.64</v>
      </c>
      <c r="E26" s="111" t="s">
        <v>65</v>
      </c>
      <c r="F26" s="112">
        <v>11.52</v>
      </c>
    </row>
    <row r="27" spans="1:6" s="159" customFormat="1" ht="19.5" customHeight="1">
      <c r="A27" s="117"/>
      <c r="B27" s="119"/>
      <c r="C27" s="116" t="s">
        <v>60</v>
      </c>
      <c r="D27" s="119">
        <v>208.64</v>
      </c>
      <c r="E27" s="111" t="s">
        <v>66</v>
      </c>
      <c r="F27" s="112">
        <v>267.8</v>
      </c>
    </row>
    <row r="28" spans="1:6" s="159" customFormat="1" ht="19.5" customHeight="1">
      <c r="A28" s="117"/>
      <c r="B28" s="119"/>
      <c r="C28" s="116" t="s">
        <v>62</v>
      </c>
      <c r="D28" s="119">
        <v>208.64</v>
      </c>
      <c r="E28" s="111" t="s">
        <v>67</v>
      </c>
      <c r="F28" s="112">
        <v>267.8</v>
      </c>
    </row>
    <row r="29" spans="1:6" s="159" customFormat="1" ht="19.5" customHeight="1">
      <c r="A29" s="122"/>
      <c r="B29" s="112"/>
      <c r="C29" s="123">
        <v>0</v>
      </c>
      <c r="D29" s="112">
        <v>0</v>
      </c>
      <c r="E29" s="123" t="s">
        <v>68</v>
      </c>
      <c r="F29" s="112">
        <v>208.64</v>
      </c>
    </row>
    <row r="30" spans="1:6" s="159" customFormat="1" ht="19.5" customHeight="1">
      <c r="A30" s="117"/>
      <c r="B30" s="112"/>
      <c r="C30" s="113">
        <v>0</v>
      </c>
      <c r="D30" s="112">
        <v>0</v>
      </c>
      <c r="E30" s="111" t="s">
        <v>69</v>
      </c>
      <c r="F30" s="112">
        <v>59.16</v>
      </c>
    </row>
    <row r="31" spans="1:6" s="159" customFormat="1" ht="19.5" customHeight="1">
      <c r="A31" s="117"/>
      <c r="B31" s="167"/>
      <c r="C31" s="120">
        <v>0</v>
      </c>
      <c r="D31" s="119">
        <v>0</v>
      </c>
      <c r="E31" s="120" t="s">
        <v>70</v>
      </c>
      <c r="F31" s="119">
        <v>55.66</v>
      </c>
    </row>
    <row r="32" spans="1:6" s="159" customFormat="1" ht="19.5" customHeight="1">
      <c r="A32" s="117"/>
      <c r="B32" s="168"/>
      <c r="C32" s="120">
        <v>0</v>
      </c>
      <c r="D32" s="169">
        <v>0</v>
      </c>
      <c r="E32" s="120" t="s">
        <v>71</v>
      </c>
      <c r="F32" s="119">
        <v>55.66</v>
      </c>
    </row>
    <row r="33" spans="1:6" s="159" customFormat="1" ht="19.5" customHeight="1">
      <c r="A33" s="117"/>
      <c r="B33" s="168"/>
      <c r="C33" s="120">
        <v>0</v>
      </c>
      <c r="D33" s="119">
        <v>0</v>
      </c>
      <c r="E33" s="120" t="s">
        <v>35</v>
      </c>
      <c r="F33" s="119">
        <v>55.66</v>
      </c>
    </row>
    <row r="34" spans="1:6" s="159" customFormat="1" ht="19.5" customHeight="1">
      <c r="A34" s="82" t="s">
        <v>72</v>
      </c>
      <c r="B34" s="95">
        <v>942.21</v>
      </c>
      <c r="C34" s="82" t="s">
        <v>73</v>
      </c>
      <c r="D34" s="95">
        <v>942.21</v>
      </c>
      <c r="E34" s="82" t="s">
        <v>73</v>
      </c>
      <c r="F34" s="95">
        <v>942.21</v>
      </c>
    </row>
    <row r="35" spans="1:6" ht="19.5" customHeight="1">
      <c r="A35" s="127" t="s">
        <v>74</v>
      </c>
      <c r="B35" s="95"/>
      <c r="C35" s="82" t="s">
        <v>75</v>
      </c>
      <c r="D35" s="95"/>
      <c r="E35" s="82" t="s">
        <v>75</v>
      </c>
      <c r="F35" s="95"/>
    </row>
    <row r="36" spans="1:6" ht="19.5" customHeight="1">
      <c r="A36" s="82" t="s">
        <v>76</v>
      </c>
      <c r="B36" s="95"/>
      <c r="C36" s="170"/>
      <c r="D36" s="171"/>
      <c r="E36" s="170"/>
      <c r="F36" s="95"/>
    </row>
    <row r="37" spans="1:6" ht="19.5" customHeight="1">
      <c r="A37" s="82" t="s">
        <v>77</v>
      </c>
      <c r="B37" s="95"/>
      <c r="C37" s="170"/>
      <c r="D37" s="95"/>
      <c r="E37" s="170"/>
      <c r="F37" s="95"/>
    </row>
    <row r="38" spans="1:6" ht="19.5" customHeight="1">
      <c r="A38" s="82" t="s">
        <v>78</v>
      </c>
      <c r="B38" s="95"/>
      <c r="C38" s="170"/>
      <c r="D38" s="95"/>
      <c r="E38" s="170"/>
      <c r="F38" s="95"/>
    </row>
    <row r="39" spans="1:6" ht="19.5" customHeight="1">
      <c r="A39" s="82" t="s">
        <v>79</v>
      </c>
      <c r="B39" s="95"/>
      <c r="C39" s="170"/>
      <c r="D39" s="95"/>
      <c r="E39" s="170"/>
      <c r="F39" s="95"/>
    </row>
    <row r="40" spans="1:6" ht="19.5" customHeight="1">
      <c r="A40" s="82" t="s">
        <v>80</v>
      </c>
      <c r="B40" s="95">
        <v>942.21</v>
      </c>
      <c r="C40" s="82" t="s">
        <v>81</v>
      </c>
      <c r="D40" s="95">
        <f>B40</f>
        <v>942.21</v>
      </c>
      <c r="E40" s="82" t="s">
        <v>81</v>
      </c>
      <c r="F40" s="95">
        <f>B40</f>
        <v>942.21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</sheetData>
  <sheetProtection/>
  <mergeCells count="1">
    <mergeCell ref="A3:F3"/>
  </mergeCells>
  <printOptions horizontalCentered="1"/>
  <pageMargins left="0" right="0" top="0.5902777777777778" bottom="0.5902777777777778" header="0.39305555555555555" footer="0.39305555555555555"/>
  <pageSetup fitToHeight="1" fitToWidth="1" horizontalDpi="600" verticalDpi="600" orientation="landscape" paperSize="9" scale="77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J12" sqref="J12"/>
    </sheetView>
  </sheetViews>
  <sheetFormatPr defaultColWidth="10.00390625" defaultRowHeight="13.5" customHeight="1"/>
  <cols>
    <col min="1" max="1" width="13.125" style="1" customWidth="1"/>
    <col min="2" max="2" width="17.00390625" style="1" customWidth="1"/>
    <col min="3" max="4" width="10.25390625" style="1" customWidth="1"/>
    <col min="5" max="5" width="8.875" style="1" customWidth="1"/>
    <col min="6" max="6" width="6.50390625" style="1" customWidth="1"/>
    <col min="7" max="8" width="10.25390625" style="1" customWidth="1"/>
    <col min="9" max="16384" width="10.00390625" style="1" customWidth="1"/>
  </cols>
  <sheetData>
    <row r="1" spans="1:2" s="1" customFormat="1" ht="24.75" customHeight="1">
      <c r="A1" s="3" t="s">
        <v>280</v>
      </c>
      <c r="B1" s="3"/>
    </row>
    <row r="2" spans="1:8" s="1" customFormat="1" ht="39.75" customHeight="1">
      <c r="A2" s="4" t="s">
        <v>281</v>
      </c>
      <c r="B2" s="4"/>
      <c r="C2" s="4"/>
      <c r="D2" s="4"/>
      <c r="E2" s="4"/>
      <c r="F2" s="4"/>
      <c r="G2" s="4"/>
      <c r="H2" s="4"/>
    </row>
    <row r="3" spans="1:8" s="1" customFormat="1" ht="22.5" customHeight="1">
      <c r="A3" s="5" t="s">
        <v>282</v>
      </c>
      <c r="B3" s="5"/>
      <c r="C3" s="5"/>
      <c r="D3" s="5"/>
      <c r="E3" s="5"/>
      <c r="F3" s="5"/>
      <c r="G3" s="5"/>
      <c r="H3" s="5"/>
    </row>
    <row r="4" spans="1:8" s="1" customFormat="1" ht="22.5" customHeight="1">
      <c r="A4" s="6" t="s">
        <v>283</v>
      </c>
      <c r="B4" s="6"/>
      <c r="C4" s="6" t="s">
        <v>284</v>
      </c>
      <c r="D4" s="6"/>
      <c r="E4" s="6"/>
      <c r="F4" s="6"/>
      <c r="G4" s="6"/>
      <c r="H4" s="6"/>
    </row>
    <row r="5" spans="1:8" s="1" customFormat="1" ht="22.5" customHeight="1">
      <c r="A5" s="6" t="s">
        <v>285</v>
      </c>
      <c r="B5" s="6"/>
      <c r="C5" s="6" t="s">
        <v>173</v>
      </c>
      <c r="D5" s="6"/>
      <c r="E5" s="6" t="s">
        <v>286</v>
      </c>
      <c r="F5" s="6"/>
      <c r="G5" s="6"/>
      <c r="H5" s="6"/>
    </row>
    <row r="6" spans="1:8" s="1" customFormat="1" ht="22.5" customHeight="1">
      <c r="A6" s="6" t="s">
        <v>287</v>
      </c>
      <c r="B6" s="6"/>
      <c r="C6" s="7" t="s">
        <v>288</v>
      </c>
      <c r="D6" s="7"/>
      <c r="E6" s="6" t="s">
        <v>289</v>
      </c>
      <c r="F6" s="6"/>
      <c r="G6" s="6" t="s">
        <v>290</v>
      </c>
      <c r="H6" s="6"/>
    </row>
    <row r="7" spans="1:8" s="1" customFormat="1" ht="22.5" customHeight="1">
      <c r="A7" s="6"/>
      <c r="B7" s="6"/>
      <c r="C7" s="7"/>
      <c r="D7" s="7"/>
      <c r="E7" s="6"/>
      <c r="F7" s="6"/>
      <c r="G7" s="6" t="s">
        <v>291</v>
      </c>
      <c r="H7" s="6"/>
    </row>
    <row r="8" spans="1:8" s="1" customFormat="1" ht="28.5" customHeight="1">
      <c r="A8" s="8" t="s">
        <v>292</v>
      </c>
      <c r="B8" s="8"/>
      <c r="C8" s="8" t="s">
        <v>293</v>
      </c>
      <c r="D8" s="8"/>
      <c r="E8" s="8" t="s">
        <v>254</v>
      </c>
      <c r="F8" s="8"/>
      <c r="G8" s="8"/>
      <c r="H8" s="8"/>
    </row>
    <row r="9" spans="1:8" s="1" customFormat="1" ht="28.5" customHeight="1">
      <c r="A9" s="6"/>
      <c r="B9" s="6"/>
      <c r="C9" s="6" t="s">
        <v>294</v>
      </c>
      <c r="D9" s="6"/>
      <c r="E9" s="6">
        <v>208.64</v>
      </c>
      <c r="F9" s="6"/>
      <c r="G9" s="6"/>
      <c r="H9" s="6"/>
    </row>
    <row r="10" spans="1:8" s="1" customFormat="1" ht="28.5" customHeight="1">
      <c r="A10" s="9"/>
      <c r="B10" s="9"/>
      <c r="C10" s="9" t="s">
        <v>249</v>
      </c>
      <c r="D10" s="9"/>
      <c r="E10" s="9" t="s">
        <v>110</v>
      </c>
      <c r="F10" s="9"/>
      <c r="G10" s="9"/>
      <c r="H10" s="9"/>
    </row>
    <row r="11" spans="1:8" s="1" customFormat="1" ht="28.5" customHeight="1">
      <c r="A11" s="10" t="s">
        <v>295</v>
      </c>
      <c r="B11" s="10"/>
      <c r="C11" s="10"/>
      <c r="D11" s="10"/>
      <c r="E11" s="10"/>
      <c r="F11" s="10"/>
      <c r="G11" s="10"/>
      <c r="H11" s="10"/>
    </row>
    <row r="12" spans="1:8" s="1" customFormat="1" ht="66.75" customHeight="1">
      <c r="A12" s="11" t="s">
        <v>296</v>
      </c>
      <c r="B12" s="6"/>
      <c r="C12" s="6"/>
      <c r="D12" s="6"/>
      <c r="E12" s="6"/>
      <c r="F12" s="6"/>
      <c r="G12" s="6"/>
      <c r="H12" s="6"/>
    </row>
    <row r="13" spans="1:8" s="2" customFormat="1" ht="30.75" customHeight="1">
      <c r="A13" s="12" t="s">
        <v>256</v>
      </c>
      <c r="B13" s="12" t="s">
        <v>257</v>
      </c>
      <c r="C13" s="12" t="s">
        <v>258</v>
      </c>
      <c r="D13" s="12"/>
      <c r="E13" s="12"/>
      <c r="F13" s="12"/>
      <c r="G13" s="12" t="s">
        <v>297</v>
      </c>
      <c r="H13" s="12"/>
    </row>
    <row r="14" spans="1:8" s="2" customFormat="1" ht="25.5" customHeight="1">
      <c r="A14" s="13" t="s">
        <v>260</v>
      </c>
      <c r="B14" s="6" t="s">
        <v>261</v>
      </c>
      <c r="C14" s="6" t="s">
        <v>298</v>
      </c>
      <c r="D14" s="6"/>
      <c r="E14" s="6"/>
      <c r="F14" s="6"/>
      <c r="G14" s="13" t="s">
        <v>268</v>
      </c>
      <c r="H14" s="13"/>
    </row>
    <row r="15" spans="1:8" s="2" customFormat="1" ht="25.5" customHeight="1">
      <c r="A15" s="13"/>
      <c r="B15" s="6" t="s">
        <v>264</v>
      </c>
      <c r="C15" s="6" t="s">
        <v>299</v>
      </c>
      <c r="D15" s="6"/>
      <c r="E15" s="6"/>
      <c r="F15" s="6"/>
      <c r="G15" s="13" t="s">
        <v>268</v>
      </c>
      <c r="H15" s="13"/>
    </row>
    <row r="16" spans="1:8" s="2" customFormat="1" ht="25.5" customHeight="1">
      <c r="A16" s="13"/>
      <c r="B16" s="6" t="s">
        <v>266</v>
      </c>
      <c r="C16" s="6" t="s">
        <v>300</v>
      </c>
      <c r="D16" s="6"/>
      <c r="E16" s="6"/>
      <c r="F16" s="6"/>
      <c r="G16" s="13" t="s">
        <v>301</v>
      </c>
      <c r="H16" s="13"/>
    </row>
    <row r="17" spans="1:8" s="2" customFormat="1" ht="25.5" customHeight="1">
      <c r="A17" s="13"/>
      <c r="B17" s="6" t="s">
        <v>269</v>
      </c>
      <c r="C17" s="6"/>
      <c r="D17" s="6"/>
      <c r="E17" s="6"/>
      <c r="F17" s="6"/>
      <c r="G17" s="13"/>
      <c r="H17" s="13"/>
    </row>
    <row r="18" spans="1:8" s="2" customFormat="1" ht="30.75" customHeight="1">
      <c r="A18" s="13" t="s">
        <v>271</v>
      </c>
      <c r="B18" s="6" t="s">
        <v>272</v>
      </c>
      <c r="C18" s="6"/>
      <c r="D18" s="6"/>
      <c r="E18" s="6"/>
      <c r="F18" s="6"/>
      <c r="G18" s="13"/>
      <c r="H18" s="13"/>
    </row>
    <row r="19" spans="1:8" s="2" customFormat="1" ht="30.75" customHeight="1">
      <c r="A19" s="13"/>
      <c r="B19" s="6" t="s">
        <v>274</v>
      </c>
      <c r="C19" s="6" t="s">
        <v>302</v>
      </c>
      <c r="D19" s="6"/>
      <c r="E19" s="6"/>
      <c r="F19" s="6"/>
      <c r="G19" s="13" t="s">
        <v>301</v>
      </c>
      <c r="H19" s="13"/>
    </row>
    <row r="20" spans="1:8" s="2" customFormat="1" ht="30.75" customHeight="1">
      <c r="A20" s="13"/>
      <c r="B20" s="6" t="s">
        <v>275</v>
      </c>
      <c r="C20" s="6"/>
      <c r="D20" s="6"/>
      <c r="E20" s="6"/>
      <c r="F20" s="6"/>
      <c r="G20" s="13"/>
      <c r="H20" s="13"/>
    </row>
    <row r="21" spans="1:8" s="2" customFormat="1" ht="42.75" customHeight="1">
      <c r="A21" s="13"/>
      <c r="B21" s="6" t="s">
        <v>276</v>
      </c>
      <c r="C21" s="6"/>
      <c r="D21" s="6"/>
      <c r="E21" s="6"/>
      <c r="F21" s="6"/>
      <c r="G21" s="13"/>
      <c r="H21" s="13"/>
    </row>
    <row r="22" spans="1:8" s="2" customFormat="1" ht="42.75" customHeight="1">
      <c r="A22" s="13" t="s">
        <v>277</v>
      </c>
      <c r="B22" s="6" t="s">
        <v>277</v>
      </c>
      <c r="C22" s="6" t="s">
        <v>279</v>
      </c>
      <c r="D22" s="6"/>
      <c r="E22" s="6"/>
      <c r="F22" s="6"/>
      <c r="G22" s="13" t="s">
        <v>268</v>
      </c>
      <c r="H22" s="13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7513888888888889" right="0.7513888888888889" top="1" bottom="1" header="0.5" footer="0.5"/>
  <pageSetup horizontalDpi="600" verticalDpi="600" orientation="portrait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"/>
  <sheetViews>
    <sheetView zoomScaleSheetLayoutView="100" workbookViewId="0" topLeftCell="A1">
      <selection activeCell="M11" sqref="M11"/>
    </sheetView>
  </sheetViews>
  <sheetFormatPr defaultColWidth="9.00390625" defaultRowHeight="14.25"/>
  <cols>
    <col min="1" max="1" width="9.00390625" style="129" customWidth="1"/>
    <col min="2" max="4" width="6.875" style="129" customWidth="1"/>
    <col min="5" max="5" width="15.25390625" style="129" customWidth="1"/>
    <col min="6" max="14" width="9.375" style="129" customWidth="1"/>
    <col min="15" max="255" width="9.00390625" style="129" customWidth="1"/>
  </cols>
  <sheetData>
    <row r="1" spans="1:2" s="129" customFormat="1" ht="30.75" customHeight="1">
      <c r="A1" s="130" t="s">
        <v>82</v>
      </c>
      <c r="B1" s="130"/>
    </row>
    <row r="2" spans="1:22" ht="25.5">
      <c r="A2" s="144" t="s">
        <v>83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</row>
    <row r="3" spans="1:22" ht="15.75">
      <c r="A3" s="78" t="s">
        <v>2</v>
      </c>
      <c r="B3" s="36"/>
      <c r="C3" s="36"/>
      <c r="D3" s="36"/>
      <c r="E3" s="36"/>
      <c r="F3" s="36"/>
      <c r="G3" s="93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54"/>
      <c r="V3" s="54" t="s">
        <v>3</v>
      </c>
    </row>
    <row r="4" spans="1:22" ht="14.25">
      <c r="A4" s="41" t="s">
        <v>84</v>
      </c>
      <c r="B4" s="145" t="s">
        <v>85</v>
      </c>
      <c r="C4" s="145"/>
      <c r="D4" s="145"/>
      <c r="E4" s="41" t="s">
        <v>86</v>
      </c>
      <c r="F4" s="41" t="s">
        <v>87</v>
      </c>
      <c r="G4" s="42" t="s">
        <v>88</v>
      </c>
      <c r="H4" s="42"/>
      <c r="I4" s="42"/>
      <c r="J4" s="42"/>
      <c r="K4" s="42"/>
      <c r="L4" s="42"/>
      <c r="M4" s="42"/>
      <c r="N4" s="42"/>
      <c r="O4" s="42"/>
      <c r="P4" s="42" t="s">
        <v>89</v>
      </c>
      <c r="Q4" s="41" t="s">
        <v>90</v>
      </c>
      <c r="R4" s="41" t="s">
        <v>91</v>
      </c>
      <c r="S4" s="41" t="s">
        <v>92</v>
      </c>
      <c r="T4" s="41" t="s">
        <v>93</v>
      </c>
      <c r="U4" s="41" t="s">
        <v>94</v>
      </c>
      <c r="V4" s="41" t="s">
        <v>95</v>
      </c>
    </row>
    <row r="5" spans="1:22" ht="14.25">
      <c r="A5" s="146"/>
      <c r="B5" s="147" t="s">
        <v>96</v>
      </c>
      <c r="C5" s="147" t="s">
        <v>97</v>
      </c>
      <c r="D5" s="147" t="s">
        <v>98</v>
      </c>
      <c r="E5" s="148"/>
      <c r="F5" s="41"/>
      <c r="G5" s="41" t="s">
        <v>99</v>
      </c>
      <c r="H5" s="41" t="s">
        <v>100</v>
      </c>
      <c r="I5" s="41" t="s">
        <v>101</v>
      </c>
      <c r="J5" s="42"/>
      <c r="K5" s="42"/>
      <c r="L5" s="42"/>
      <c r="M5" s="41" t="s">
        <v>102</v>
      </c>
      <c r="N5" s="41" t="s">
        <v>103</v>
      </c>
      <c r="O5" s="41" t="s">
        <v>104</v>
      </c>
      <c r="P5" s="42"/>
      <c r="Q5" s="41"/>
      <c r="R5" s="41"/>
      <c r="S5" s="41"/>
      <c r="T5" s="41"/>
      <c r="U5" s="41"/>
      <c r="V5" s="41"/>
    </row>
    <row r="6" spans="1:22" ht="42.75">
      <c r="A6" s="146"/>
      <c r="B6" s="147"/>
      <c r="C6" s="147"/>
      <c r="D6" s="147"/>
      <c r="E6" s="148"/>
      <c r="F6" s="41"/>
      <c r="G6" s="41"/>
      <c r="H6" s="41"/>
      <c r="I6" s="156" t="s">
        <v>105</v>
      </c>
      <c r="J6" s="41" t="s">
        <v>106</v>
      </c>
      <c r="K6" s="41" t="s">
        <v>107</v>
      </c>
      <c r="L6" s="41" t="s">
        <v>108</v>
      </c>
      <c r="M6" s="41"/>
      <c r="N6" s="41"/>
      <c r="O6" s="41"/>
      <c r="P6" s="42"/>
      <c r="Q6" s="41"/>
      <c r="R6" s="41"/>
      <c r="S6" s="41"/>
      <c r="T6" s="41"/>
      <c r="U6" s="41"/>
      <c r="V6" s="41"/>
    </row>
    <row r="7" spans="1:22" ht="14.25">
      <c r="A7" s="79" t="s">
        <v>109</v>
      </c>
      <c r="B7" s="149" t="s">
        <v>109</v>
      </c>
      <c r="C7" s="149" t="s">
        <v>109</v>
      </c>
      <c r="D7" s="149" t="s">
        <v>109</v>
      </c>
      <c r="E7" s="150" t="s">
        <v>109</v>
      </c>
      <c r="F7" s="79">
        <v>1</v>
      </c>
      <c r="G7" s="79">
        <f aca="true" t="shared" si="0" ref="G7:V7">F7+1</f>
        <v>2</v>
      </c>
      <c r="H7" s="79">
        <f t="shared" si="0"/>
        <v>3</v>
      </c>
      <c r="I7" s="79">
        <f t="shared" si="0"/>
        <v>4</v>
      </c>
      <c r="J7" s="79">
        <f t="shared" si="0"/>
        <v>5</v>
      </c>
      <c r="K7" s="79">
        <f t="shared" si="0"/>
        <v>6</v>
      </c>
      <c r="L7" s="79">
        <f t="shared" si="0"/>
        <v>7</v>
      </c>
      <c r="M7" s="79">
        <f t="shared" si="0"/>
        <v>8</v>
      </c>
      <c r="N7" s="79">
        <f t="shared" si="0"/>
        <v>9</v>
      </c>
      <c r="O7" s="79">
        <f t="shared" si="0"/>
        <v>10</v>
      </c>
      <c r="P7" s="79">
        <f t="shared" si="0"/>
        <v>11</v>
      </c>
      <c r="Q7" s="79">
        <f t="shared" si="0"/>
        <v>12</v>
      </c>
      <c r="R7" s="79">
        <f t="shared" si="0"/>
        <v>13</v>
      </c>
      <c r="S7" s="79">
        <f t="shared" si="0"/>
        <v>14</v>
      </c>
      <c r="T7" s="79">
        <f t="shared" si="0"/>
        <v>15</v>
      </c>
      <c r="U7" s="79">
        <f t="shared" si="0"/>
        <v>16</v>
      </c>
      <c r="V7" s="79">
        <f t="shared" si="0"/>
        <v>17</v>
      </c>
    </row>
    <row r="8" spans="1:22" ht="20.25" customHeight="1">
      <c r="A8" s="80" t="s">
        <v>110</v>
      </c>
      <c r="B8" s="80" t="s">
        <v>110</v>
      </c>
      <c r="C8" s="80" t="s">
        <v>110</v>
      </c>
      <c r="D8" s="80" t="s">
        <v>110</v>
      </c>
      <c r="E8" s="80" t="s">
        <v>87</v>
      </c>
      <c r="F8" s="127">
        <v>942.21</v>
      </c>
      <c r="G8" s="151">
        <v>942.21</v>
      </c>
      <c r="H8" s="127">
        <v>942.21</v>
      </c>
      <c r="I8" s="153"/>
      <c r="J8" s="153"/>
      <c r="K8" s="153"/>
      <c r="L8" s="153"/>
      <c r="M8" s="153"/>
      <c r="N8" s="153"/>
      <c r="O8" s="139"/>
      <c r="P8" s="139"/>
      <c r="Q8" s="139"/>
      <c r="R8" s="139"/>
      <c r="S8" s="139"/>
      <c r="T8" s="139"/>
      <c r="U8" s="139"/>
      <c r="V8" s="153"/>
    </row>
    <row r="9" spans="1:22" ht="20.25" customHeight="1">
      <c r="A9" s="80"/>
      <c r="B9" s="80"/>
      <c r="C9" s="80"/>
      <c r="D9" s="80"/>
      <c r="E9" s="80" t="s">
        <v>111</v>
      </c>
      <c r="F9" s="127">
        <v>942.21</v>
      </c>
      <c r="G9" s="151">
        <v>942.21</v>
      </c>
      <c r="H9" s="127">
        <v>942.21</v>
      </c>
      <c r="I9" s="153"/>
      <c r="J9" s="153"/>
      <c r="K9" s="153"/>
      <c r="L9" s="153"/>
      <c r="M9" s="153"/>
      <c r="N9" s="153"/>
      <c r="O9" s="139"/>
      <c r="P9" s="139"/>
      <c r="Q9" s="139"/>
      <c r="R9" s="139"/>
      <c r="S9" s="139"/>
      <c r="T9" s="139"/>
      <c r="U9" s="139"/>
      <c r="V9" s="153"/>
    </row>
    <row r="10" spans="1:255" s="143" customFormat="1" ht="33" customHeight="1">
      <c r="A10" s="83">
        <v>707001</v>
      </c>
      <c r="B10" s="80"/>
      <c r="C10" s="80"/>
      <c r="D10" s="80"/>
      <c r="E10" s="80" t="s">
        <v>112</v>
      </c>
      <c r="F10" s="127">
        <v>942.21</v>
      </c>
      <c r="G10" s="151">
        <v>942.21</v>
      </c>
      <c r="H10" s="127">
        <v>942.21</v>
      </c>
      <c r="I10" s="127"/>
      <c r="J10" s="127"/>
      <c r="K10" s="127"/>
      <c r="L10" s="127"/>
      <c r="M10" s="127"/>
      <c r="N10" s="127"/>
      <c r="O10" s="157"/>
      <c r="P10" s="157"/>
      <c r="Q10" s="157"/>
      <c r="R10" s="157"/>
      <c r="S10" s="157"/>
      <c r="T10" s="157"/>
      <c r="U10" s="157"/>
      <c r="V10" s="127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  <c r="IT10" s="158"/>
      <c r="IU10" s="158"/>
    </row>
    <row r="11" spans="1:255" s="143" customFormat="1" ht="33" customHeight="1">
      <c r="A11" s="83">
        <v>707001</v>
      </c>
      <c r="B11" s="83" t="s">
        <v>113</v>
      </c>
      <c r="C11" s="83" t="s">
        <v>114</v>
      </c>
      <c r="D11" s="83" t="s">
        <v>115</v>
      </c>
      <c r="E11" s="80" t="s">
        <v>18</v>
      </c>
      <c r="F11" s="127">
        <v>7</v>
      </c>
      <c r="G11" s="151">
        <v>7</v>
      </c>
      <c r="H11" s="127">
        <v>7</v>
      </c>
      <c r="I11" s="127"/>
      <c r="J11" s="127"/>
      <c r="K11" s="127"/>
      <c r="L11" s="127"/>
      <c r="M11" s="127"/>
      <c r="N11" s="127"/>
      <c r="O11" s="157"/>
      <c r="P11" s="157"/>
      <c r="Q11" s="157"/>
      <c r="R11" s="157"/>
      <c r="S11" s="157"/>
      <c r="T11" s="157"/>
      <c r="U11" s="157"/>
      <c r="V11" s="127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  <c r="IR11" s="158"/>
      <c r="IS11" s="158"/>
      <c r="IT11" s="158"/>
      <c r="IU11" s="158"/>
    </row>
    <row r="12" spans="1:255" s="143" customFormat="1" ht="33" customHeight="1">
      <c r="A12" s="83">
        <v>707001</v>
      </c>
      <c r="B12" s="83" t="s">
        <v>113</v>
      </c>
      <c r="C12" s="83" t="s">
        <v>114</v>
      </c>
      <c r="D12" s="83" t="s">
        <v>116</v>
      </c>
      <c r="E12" s="80" t="s">
        <v>21</v>
      </c>
      <c r="F12" s="127">
        <v>4.59</v>
      </c>
      <c r="G12" s="151">
        <v>4.59</v>
      </c>
      <c r="H12" s="127">
        <v>4.59</v>
      </c>
      <c r="I12" s="127"/>
      <c r="J12" s="127"/>
      <c r="K12" s="127"/>
      <c r="L12" s="127"/>
      <c r="M12" s="127"/>
      <c r="N12" s="127"/>
      <c r="O12" s="157"/>
      <c r="P12" s="157"/>
      <c r="Q12" s="157"/>
      <c r="R12" s="157"/>
      <c r="S12" s="157"/>
      <c r="T12" s="157"/>
      <c r="U12" s="157"/>
      <c r="V12" s="127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  <c r="IT12" s="158"/>
      <c r="IU12" s="158"/>
    </row>
    <row r="13" spans="1:255" s="143" customFormat="1" ht="33" customHeight="1">
      <c r="A13" s="83">
        <v>707001</v>
      </c>
      <c r="B13" s="83" t="s">
        <v>113</v>
      </c>
      <c r="C13" s="83" t="s">
        <v>117</v>
      </c>
      <c r="D13" s="83" t="s">
        <v>114</v>
      </c>
      <c r="E13" s="80" t="s">
        <v>27</v>
      </c>
      <c r="F13" s="127">
        <v>485.16</v>
      </c>
      <c r="G13" s="151">
        <v>485.16</v>
      </c>
      <c r="H13" s="127">
        <v>485.16</v>
      </c>
      <c r="I13" s="127"/>
      <c r="J13" s="127"/>
      <c r="K13" s="127"/>
      <c r="L13" s="127"/>
      <c r="M13" s="127"/>
      <c r="N13" s="127"/>
      <c r="O13" s="157"/>
      <c r="P13" s="157"/>
      <c r="Q13" s="157"/>
      <c r="R13" s="157"/>
      <c r="S13" s="157"/>
      <c r="T13" s="157"/>
      <c r="U13" s="157"/>
      <c r="V13" s="127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  <c r="IU13" s="158"/>
    </row>
    <row r="14" spans="1:255" s="143" customFormat="1" ht="33" customHeight="1">
      <c r="A14" s="83">
        <v>707001</v>
      </c>
      <c r="B14" s="83" t="s">
        <v>113</v>
      </c>
      <c r="C14" s="83" t="s">
        <v>118</v>
      </c>
      <c r="D14" s="83" t="s">
        <v>119</v>
      </c>
      <c r="E14" s="80" t="s">
        <v>33</v>
      </c>
      <c r="F14" s="127">
        <v>6.9</v>
      </c>
      <c r="G14" s="151">
        <v>6.9</v>
      </c>
      <c r="H14" s="127">
        <v>6.9</v>
      </c>
      <c r="I14" s="127"/>
      <c r="J14" s="127"/>
      <c r="K14" s="127"/>
      <c r="L14" s="127"/>
      <c r="M14" s="127"/>
      <c r="N14" s="127"/>
      <c r="O14" s="157"/>
      <c r="P14" s="157"/>
      <c r="Q14" s="157"/>
      <c r="R14" s="157"/>
      <c r="S14" s="157"/>
      <c r="T14" s="157"/>
      <c r="U14" s="157"/>
      <c r="V14" s="127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  <c r="IR14" s="158"/>
      <c r="IS14" s="158"/>
      <c r="IT14" s="158"/>
      <c r="IU14" s="158"/>
    </row>
    <row r="15" spans="1:255" s="143" customFormat="1" ht="33" customHeight="1">
      <c r="A15" s="83">
        <v>707001</v>
      </c>
      <c r="B15" s="83" t="s">
        <v>120</v>
      </c>
      <c r="C15" s="83" t="s">
        <v>121</v>
      </c>
      <c r="D15" s="83" t="s">
        <v>121</v>
      </c>
      <c r="E15" s="80" t="s">
        <v>42</v>
      </c>
      <c r="F15" s="127">
        <v>6.12</v>
      </c>
      <c r="G15" s="151">
        <v>6.12</v>
      </c>
      <c r="H15" s="127">
        <v>6.12</v>
      </c>
      <c r="I15" s="127"/>
      <c r="J15" s="127"/>
      <c r="K15" s="127"/>
      <c r="L15" s="127"/>
      <c r="M15" s="127"/>
      <c r="N15" s="127"/>
      <c r="O15" s="157"/>
      <c r="P15" s="157"/>
      <c r="Q15" s="157"/>
      <c r="R15" s="157"/>
      <c r="S15" s="157"/>
      <c r="T15" s="157"/>
      <c r="U15" s="157"/>
      <c r="V15" s="127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  <c r="IR15" s="158"/>
      <c r="IS15" s="158"/>
      <c r="IT15" s="158"/>
      <c r="IU15" s="158"/>
    </row>
    <row r="16" spans="1:255" s="143" customFormat="1" ht="33" customHeight="1">
      <c r="A16" s="83">
        <v>707001</v>
      </c>
      <c r="B16" s="83" t="s">
        <v>120</v>
      </c>
      <c r="C16" s="83" t="s">
        <v>122</v>
      </c>
      <c r="D16" s="83" t="s">
        <v>114</v>
      </c>
      <c r="E16" s="80" t="s">
        <v>48</v>
      </c>
      <c r="F16" s="127">
        <v>28.51</v>
      </c>
      <c r="G16" s="151">
        <v>28.51</v>
      </c>
      <c r="H16" s="127">
        <v>28.51</v>
      </c>
      <c r="I16" s="127"/>
      <c r="J16" s="127"/>
      <c r="K16" s="127"/>
      <c r="L16" s="127"/>
      <c r="M16" s="127"/>
      <c r="N16" s="127"/>
      <c r="O16" s="157"/>
      <c r="P16" s="157"/>
      <c r="Q16" s="157"/>
      <c r="R16" s="157"/>
      <c r="S16" s="157"/>
      <c r="T16" s="157"/>
      <c r="U16" s="157"/>
      <c r="V16" s="127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  <c r="IT16" s="158"/>
      <c r="IU16" s="158"/>
    </row>
    <row r="17" spans="1:255" s="143" customFormat="1" ht="33" customHeight="1">
      <c r="A17" s="83">
        <v>707001</v>
      </c>
      <c r="B17" s="83" t="s">
        <v>120</v>
      </c>
      <c r="C17" s="83" t="s">
        <v>122</v>
      </c>
      <c r="D17" s="83" t="s">
        <v>122</v>
      </c>
      <c r="E17" s="80" t="s">
        <v>51</v>
      </c>
      <c r="F17" s="127">
        <v>48.57</v>
      </c>
      <c r="G17" s="151">
        <v>48.57</v>
      </c>
      <c r="H17" s="127">
        <v>48.57</v>
      </c>
      <c r="I17" s="127"/>
      <c r="J17" s="127"/>
      <c r="K17" s="127"/>
      <c r="L17" s="127"/>
      <c r="M17" s="127"/>
      <c r="N17" s="127"/>
      <c r="O17" s="157"/>
      <c r="P17" s="157"/>
      <c r="Q17" s="157"/>
      <c r="R17" s="157"/>
      <c r="S17" s="157"/>
      <c r="T17" s="157"/>
      <c r="U17" s="157"/>
      <c r="V17" s="127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  <c r="IO17" s="158"/>
      <c r="IP17" s="158"/>
      <c r="IQ17" s="158"/>
      <c r="IR17" s="158"/>
      <c r="IS17" s="158"/>
      <c r="IT17" s="158"/>
      <c r="IU17" s="158"/>
    </row>
    <row r="18" spans="1:255" s="143" customFormat="1" ht="33" customHeight="1">
      <c r="A18" s="83">
        <v>707001</v>
      </c>
      <c r="B18" s="83" t="s">
        <v>123</v>
      </c>
      <c r="C18" s="83" t="s">
        <v>124</v>
      </c>
      <c r="D18" s="83" t="s">
        <v>114</v>
      </c>
      <c r="E18" s="80" t="s">
        <v>59</v>
      </c>
      <c r="F18" s="127">
        <v>20.38</v>
      </c>
      <c r="G18" s="151">
        <v>20.38</v>
      </c>
      <c r="H18" s="127">
        <v>20.38</v>
      </c>
      <c r="I18" s="127"/>
      <c r="J18" s="127"/>
      <c r="K18" s="127"/>
      <c r="L18" s="127"/>
      <c r="M18" s="127"/>
      <c r="N18" s="127"/>
      <c r="O18" s="157"/>
      <c r="P18" s="157"/>
      <c r="Q18" s="157"/>
      <c r="R18" s="157"/>
      <c r="S18" s="157"/>
      <c r="T18" s="157"/>
      <c r="U18" s="157"/>
      <c r="V18" s="127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  <c r="GH18" s="158"/>
      <c r="GI18" s="158"/>
      <c r="GJ18" s="158"/>
      <c r="GK18" s="158"/>
      <c r="GL18" s="158"/>
      <c r="GM18" s="158"/>
      <c r="GN18" s="158"/>
      <c r="GO18" s="158"/>
      <c r="GP18" s="158"/>
      <c r="GQ18" s="158"/>
      <c r="GR18" s="158"/>
      <c r="GS18" s="158"/>
      <c r="GT18" s="158"/>
      <c r="GU18" s="158"/>
      <c r="GV18" s="158"/>
      <c r="GW18" s="158"/>
      <c r="GX18" s="158"/>
      <c r="GY18" s="158"/>
      <c r="GZ18" s="158"/>
      <c r="HA18" s="158"/>
      <c r="HB18" s="158"/>
      <c r="HC18" s="158"/>
      <c r="HD18" s="158"/>
      <c r="HE18" s="158"/>
      <c r="HF18" s="158"/>
      <c r="HG18" s="158"/>
      <c r="HH18" s="158"/>
      <c r="HI18" s="158"/>
      <c r="HJ18" s="158"/>
      <c r="HK18" s="158"/>
      <c r="HL18" s="158"/>
      <c r="HM18" s="158"/>
      <c r="HN18" s="158"/>
      <c r="HO18" s="158"/>
      <c r="HP18" s="158"/>
      <c r="HQ18" s="158"/>
      <c r="HR18" s="158"/>
      <c r="HS18" s="158"/>
      <c r="HT18" s="158"/>
      <c r="HU18" s="158"/>
      <c r="HV18" s="158"/>
      <c r="HW18" s="158"/>
      <c r="HX18" s="158"/>
      <c r="HY18" s="158"/>
      <c r="HZ18" s="158"/>
      <c r="IA18" s="158"/>
      <c r="IB18" s="158"/>
      <c r="IC18" s="158"/>
      <c r="ID18" s="158"/>
      <c r="IE18" s="158"/>
      <c r="IF18" s="158"/>
      <c r="IG18" s="158"/>
      <c r="IH18" s="158"/>
      <c r="II18" s="158"/>
      <c r="IJ18" s="158"/>
      <c r="IK18" s="158"/>
      <c r="IL18" s="158"/>
      <c r="IM18" s="158"/>
      <c r="IN18" s="158"/>
      <c r="IO18" s="158"/>
      <c r="IP18" s="158"/>
      <c r="IQ18" s="158"/>
      <c r="IR18" s="158"/>
      <c r="IS18" s="158"/>
      <c r="IT18" s="158"/>
      <c r="IU18" s="158"/>
    </row>
    <row r="19" spans="1:255" s="143" customFormat="1" ht="33" customHeight="1">
      <c r="A19" s="83">
        <v>707001</v>
      </c>
      <c r="B19" s="83" t="s">
        <v>125</v>
      </c>
      <c r="C19" s="83" t="s">
        <v>119</v>
      </c>
      <c r="D19" s="83" t="s">
        <v>119</v>
      </c>
      <c r="E19" s="80" t="s">
        <v>65</v>
      </c>
      <c r="F19" s="127">
        <v>11.52</v>
      </c>
      <c r="G19" s="151">
        <v>11.52</v>
      </c>
      <c r="H19" s="127">
        <v>11.52</v>
      </c>
      <c r="I19" s="127"/>
      <c r="J19" s="127"/>
      <c r="K19" s="127"/>
      <c r="L19" s="127"/>
      <c r="M19" s="127"/>
      <c r="N19" s="127"/>
      <c r="O19" s="157"/>
      <c r="P19" s="157"/>
      <c r="Q19" s="157"/>
      <c r="R19" s="157"/>
      <c r="S19" s="157"/>
      <c r="T19" s="157"/>
      <c r="U19" s="157"/>
      <c r="V19" s="127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58"/>
      <c r="HW19" s="158"/>
      <c r="HX19" s="158"/>
      <c r="HY19" s="158"/>
      <c r="HZ19" s="158"/>
      <c r="IA19" s="158"/>
      <c r="IB19" s="158"/>
      <c r="IC19" s="158"/>
      <c r="ID19" s="158"/>
      <c r="IE19" s="158"/>
      <c r="IF19" s="158"/>
      <c r="IG19" s="158"/>
      <c r="IH19" s="158"/>
      <c r="II19" s="158"/>
      <c r="IJ19" s="158"/>
      <c r="IK19" s="158"/>
      <c r="IL19" s="158"/>
      <c r="IM19" s="158"/>
      <c r="IN19" s="158"/>
      <c r="IO19" s="158"/>
      <c r="IP19" s="158"/>
      <c r="IQ19" s="158"/>
      <c r="IR19" s="158"/>
      <c r="IS19" s="158"/>
      <c r="IT19" s="158"/>
      <c r="IU19" s="158"/>
    </row>
    <row r="20" spans="1:255" s="143" customFormat="1" ht="33" customHeight="1">
      <c r="A20" s="83">
        <v>707001</v>
      </c>
      <c r="B20" s="83" t="s">
        <v>126</v>
      </c>
      <c r="C20" s="83" t="s">
        <v>127</v>
      </c>
      <c r="D20" s="83" t="s">
        <v>122</v>
      </c>
      <c r="E20" s="80" t="s">
        <v>68</v>
      </c>
      <c r="F20" s="127">
        <v>208.64</v>
      </c>
      <c r="G20" s="151">
        <v>208.64</v>
      </c>
      <c r="H20" s="127">
        <v>208.64</v>
      </c>
      <c r="I20" s="127"/>
      <c r="J20" s="127"/>
      <c r="K20" s="127"/>
      <c r="L20" s="127"/>
      <c r="M20" s="127"/>
      <c r="N20" s="127"/>
      <c r="O20" s="157"/>
      <c r="P20" s="157"/>
      <c r="Q20" s="157"/>
      <c r="R20" s="157"/>
      <c r="S20" s="157"/>
      <c r="T20" s="157"/>
      <c r="U20" s="157"/>
      <c r="V20" s="127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  <c r="GH20" s="158"/>
      <c r="GI20" s="158"/>
      <c r="GJ20" s="158"/>
      <c r="GK20" s="158"/>
      <c r="GL20" s="158"/>
      <c r="GM20" s="158"/>
      <c r="GN20" s="158"/>
      <c r="GO20" s="158"/>
      <c r="GP20" s="158"/>
      <c r="GQ20" s="158"/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  <c r="HK20" s="158"/>
      <c r="HL20" s="158"/>
      <c r="HM20" s="158"/>
      <c r="HN20" s="158"/>
      <c r="HO20" s="158"/>
      <c r="HP20" s="158"/>
      <c r="HQ20" s="158"/>
      <c r="HR20" s="158"/>
      <c r="HS20" s="158"/>
      <c r="HT20" s="158"/>
      <c r="HU20" s="158"/>
      <c r="HV20" s="158"/>
      <c r="HW20" s="158"/>
      <c r="HX20" s="158"/>
      <c r="HY20" s="158"/>
      <c r="HZ20" s="158"/>
      <c r="IA20" s="158"/>
      <c r="IB20" s="158"/>
      <c r="IC20" s="158"/>
      <c r="ID20" s="158"/>
      <c r="IE20" s="158"/>
      <c r="IF20" s="158"/>
      <c r="IG20" s="158"/>
      <c r="IH20" s="158"/>
      <c r="II20" s="158"/>
      <c r="IJ20" s="158"/>
      <c r="IK20" s="158"/>
      <c r="IL20" s="158"/>
      <c r="IM20" s="158"/>
      <c r="IN20" s="158"/>
      <c r="IO20" s="158"/>
      <c r="IP20" s="158"/>
      <c r="IQ20" s="158"/>
      <c r="IR20" s="158"/>
      <c r="IS20" s="158"/>
      <c r="IT20" s="158"/>
      <c r="IU20" s="158"/>
    </row>
    <row r="21" spans="1:255" s="143" customFormat="1" ht="33" customHeight="1">
      <c r="A21" s="83">
        <v>707001</v>
      </c>
      <c r="B21" s="83" t="s">
        <v>126</v>
      </c>
      <c r="C21" s="83" t="s">
        <v>127</v>
      </c>
      <c r="D21" s="83" t="s">
        <v>119</v>
      </c>
      <c r="E21" s="80" t="s">
        <v>69</v>
      </c>
      <c r="F21" s="127">
        <v>59.16</v>
      </c>
      <c r="G21" s="151">
        <v>59.16</v>
      </c>
      <c r="H21" s="127">
        <v>59.16</v>
      </c>
      <c r="I21" s="127"/>
      <c r="J21" s="127"/>
      <c r="K21" s="127"/>
      <c r="L21" s="127"/>
      <c r="M21" s="127"/>
      <c r="N21" s="127"/>
      <c r="O21" s="157"/>
      <c r="P21" s="157"/>
      <c r="Q21" s="157"/>
      <c r="R21" s="157"/>
      <c r="S21" s="157"/>
      <c r="T21" s="157"/>
      <c r="U21" s="157"/>
      <c r="V21" s="127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</row>
    <row r="22" spans="1:22" ht="20.25" customHeight="1">
      <c r="A22" s="152">
        <v>707001</v>
      </c>
      <c r="B22" s="84" t="s">
        <v>128</v>
      </c>
      <c r="C22" s="84" t="s">
        <v>121</v>
      </c>
      <c r="D22" s="84" t="s">
        <v>114</v>
      </c>
      <c r="E22" s="84" t="s">
        <v>35</v>
      </c>
      <c r="F22" s="153">
        <v>55.66</v>
      </c>
      <c r="G22" s="154">
        <v>55.66</v>
      </c>
      <c r="H22" s="153">
        <v>55.66</v>
      </c>
      <c r="I22" s="153"/>
      <c r="J22" s="153"/>
      <c r="K22" s="153"/>
      <c r="L22" s="153"/>
      <c r="M22" s="153"/>
      <c r="N22" s="153"/>
      <c r="O22" s="139"/>
      <c r="P22" s="139"/>
      <c r="Q22" s="139"/>
      <c r="R22" s="139"/>
      <c r="S22" s="139"/>
      <c r="T22" s="139"/>
      <c r="U22" s="139"/>
      <c r="V22" s="153"/>
    </row>
    <row r="23" spans="1:22" ht="20.25" customHeight="1">
      <c r="A23" s="84"/>
      <c r="B23" s="84"/>
      <c r="C23" s="84"/>
      <c r="D23" s="84"/>
      <c r="E23" s="84"/>
      <c r="F23" s="153"/>
      <c r="G23" s="154"/>
      <c r="H23" s="153"/>
      <c r="I23" s="153"/>
      <c r="J23" s="153"/>
      <c r="K23" s="153"/>
      <c r="L23" s="153"/>
      <c r="M23" s="153"/>
      <c r="N23" s="153"/>
      <c r="O23" s="139"/>
      <c r="P23" s="139"/>
      <c r="Q23" s="139"/>
      <c r="R23" s="139"/>
      <c r="S23" s="139"/>
      <c r="T23" s="139"/>
      <c r="U23" s="139"/>
      <c r="V23" s="153"/>
    </row>
    <row r="24" spans="1:22" ht="20.25" customHeight="1">
      <c r="A24" s="84"/>
      <c r="B24" s="84"/>
      <c r="C24" s="84"/>
      <c r="D24" s="84"/>
      <c r="E24" s="84"/>
      <c r="F24" s="153"/>
      <c r="G24" s="154"/>
      <c r="H24" s="153"/>
      <c r="I24" s="153"/>
      <c r="J24" s="153"/>
      <c r="K24" s="153"/>
      <c r="L24" s="153"/>
      <c r="M24" s="153"/>
      <c r="N24" s="153"/>
      <c r="O24" s="139"/>
      <c r="P24" s="139"/>
      <c r="Q24" s="139"/>
      <c r="R24" s="139"/>
      <c r="S24" s="139"/>
      <c r="T24" s="139"/>
      <c r="U24" s="139"/>
      <c r="V24" s="153"/>
    </row>
    <row r="25" spans="1:22" ht="20.25" customHeight="1">
      <c r="A25" s="84"/>
      <c r="B25" s="84"/>
      <c r="C25" s="84"/>
      <c r="D25" s="84"/>
      <c r="E25" s="84"/>
      <c r="F25" s="153"/>
      <c r="G25" s="154"/>
      <c r="H25" s="153"/>
      <c r="I25" s="153"/>
      <c r="J25" s="153"/>
      <c r="K25" s="153"/>
      <c r="L25" s="153"/>
      <c r="M25" s="153"/>
      <c r="N25" s="153"/>
      <c r="O25" s="139"/>
      <c r="P25" s="139"/>
      <c r="Q25" s="139"/>
      <c r="R25" s="139"/>
      <c r="S25" s="139"/>
      <c r="T25" s="139"/>
      <c r="U25" s="139"/>
      <c r="V25" s="153"/>
    </row>
    <row r="26" ht="30" customHeight="1">
      <c r="A26" s="155"/>
    </row>
  </sheetData>
  <sheetProtection/>
  <mergeCells count="23">
    <mergeCell ref="A1:B1"/>
    <mergeCell ref="A2:V2"/>
    <mergeCell ref="B4:D4"/>
    <mergeCell ref="G4:O4"/>
    <mergeCell ref="I5:L5"/>
    <mergeCell ref="A4:A6"/>
    <mergeCell ref="B5:B6"/>
    <mergeCell ref="C5:C6"/>
    <mergeCell ref="D5:D6"/>
    <mergeCell ref="E4:E6"/>
    <mergeCell ref="F4:F6"/>
    <mergeCell ref="G5:G6"/>
    <mergeCell ref="H5:H6"/>
    <mergeCell ref="M5:M6"/>
    <mergeCell ref="N5:N6"/>
    <mergeCell ref="O5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" right="0" top="0.9840277777777777" bottom="0.9840277777777777" header="0.5118055555555555" footer="0.5118055555555555"/>
  <pageSetup fitToHeight="1" fitToWidth="1" horizontalDpi="600" verticalDpi="600" orientation="landscape" paperSize="9" scale="6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SheetLayoutView="100" workbookViewId="0" topLeftCell="A1">
      <selection activeCell="E1" sqref="E1"/>
    </sheetView>
  </sheetViews>
  <sheetFormatPr defaultColWidth="9.00390625" defaultRowHeight="14.25"/>
  <cols>
    <col min="1" max="1" width="10.125" style="0" customWidth="1"/>
    <col min="2" max="3" width="7.50390625" style="0" customWidth="1"/>
    <col min="4" max="4" width="14.50390625" style="0" customWidth="1"/>
    <col min="5" max="5" width="26.00390625" style="0" customWidth="1"/>
    <col min="6" max="22" width="9.75390625" style="0" customWidth="1"/>
  </cols>
  <sheetData>
    <row r="1" spans="1:2" s="129" customFormat="1" ht="30.75" customHeight="1">
      <c r="A1" s="130" t="s">
        <v>129</v>
      </c>
      <c r="B1" s="130"/>
    </row>
    <row r="2" spans="1:22" s="129" customFormat="1" ht="30.75" customHeight="1">
      <c r="A2" s="131" t="s">
        <v>130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4" spans="1:22" ht="15.75">
      <c r="A4" s="78" t="s">
        <v>2</v>
      </c>
      <c r="B4" s="36"/>
      <c r="C4" s="36"/>
      <c r="D4" s="36"/>
      <c r="E4" s="36"/>
      <c r="F4" s="36"/>
      <c r="G4" s="93"/>
      <c r="H4" s="93"/>
      <c r="I4" s="36"/>
      <c r="J4" s="36"/>
      <c r="K4" s="36"/>
      <c r="L4" s="36"/>
      <c r="M4" s="93"/>
      <c r="N4" s="36"/>
      <c r="O4" s="36"/>
      <c r="P4" s="36"/>
      <c r="Q4" s="36"/>
      <c r="R4" s="36"/>
      <c r="S4" s="36"/>
      <c r="T4" s="36"/>
      <c r="U4" s="54" t="s">
        <v>3</v>
      </c>
      <c r="V4" s="54"/>
    </row>
    <row r="5" spans="1:22" ht="14.25">
      <c r="A5" s="94" t="s">
        <v>84</v>
      </c>
      <c r="B5" s="132" t="s">
        <v>85</v>
      </c>
      <c r="C5" s="132"/>
      <c r="D5" s="132"/>
      <c r="E5" s="94" t="s">
        <v>131</v>
      </c>
      <c r="F5" s="133" t="s">
        <v>87</v>
      </c>
      <c r="G5" s="132" t="s">
        <v>11</v>
      </c>
      <c r="H5" s="132"/>
      <c r="I5" s="132"/>
      <c r="J5" s="132"/>
      <c r="K5" s="132"/>
      <c r="L5" s="132" t="s">
        <v>64</v>
      </c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22" ht="36">
      <c r="A6" s="94"/>
      <c r="B6" s="132" t="s">
        <v>96</v>
      </c>
      <c r="C6" s="132" t="s">
        <v>97</v>
      </c>
      <c r="D6" s="134" t="s">
        <v>98</v>
      </c>
      <c r="E6" s="94"/>
      <c r="F6" s="133"/>
      <c r="G6" s="94" t="s">
        <v>99</v>
      </c>
      <c r="H6" s="94" t="s">
        <v>132</v>
      </c>
      <c r="I6" s="94" t="s">
        <v>133</v>
      </c>
      <c r="J6" s="94" t="s">
        <v>134</v>
      </c>
      <c r="K6" s="94" t="s">
        <v>135</v>
      </c>
      <c r="L6" s="94" t="s">
        <v>99</v>
      </c>
      <c r="M6" s="94" t="s">
        <v>132</v>
      </c>
      <c r="N6" s="94" t="s">
        <v>133</v>
      </c>
      <c r="O6" s="94" t="s">
        <v>134</v>
      </c>
      <c r="P6" s="94" t="s">
        <v>136</v>
      </c>
      <c r="Q6" s="94" t="s">
        <v>137</v>
      </c>
      <c r="R6" s="94" t="s">
        <v>135</v>
      </c>
      <c r="S6" s="94" t="s">
        <v>138</v>
      </c>
      <c r="T6" s="94" t="s">
        <v>139</v>
      </c>
      <c r="U6" s="94" t="s">
        <v>140</v>
      </c>
      <c r="V6" s="94" t="s">
        <v>141</v>
      </c>
    </row>
    <row r="7" spans="1:22" ht="20.25" customHeight="1">
      <c r="A7" s="135" t="s">
        <v>109</v>
      </c>
      <c r="B7" s="135" t="s">
        <v>109</v>
      </c>
      <c r="C7" s="135" t="s">
        <v>109</v>
      </c>
      <c r="D7" s="135" t="s">
        <v>109</v>
      </c>
      <c r="E7" s="136" t="s">
        <v>109</v>
      </c>
      <c r="F7" s="135">
        <v>1</v>
      </c>
      <c r="G7" s="135">
        <f aca="true" t="shared" si="0" ref="G7:Q7">F7+1</f>
        <v>2</v>
      </c>
      <c r="H7" s="135">
        <f t="shared" si="0"/>
        <v>3</v>
      </c>
      <c r="I7" s="135">
        <f t="shared" si="0"/>
        <v>4</v>
      </c>
      <c r="J7" s="135">
        <f t="shared" si="0"/>
        <v>5</v>
      </c>
      <c r="K7" s="135">
        <f t="shared" si="0"/>
        <v>6</v>
      </c>
      <c r="L7" s="135">
        <f t="shared" si="0"/>
        <v>7</v>
      </c>
      <c r="M7" s="135">
        <f t="shared" si="0"/>
        <v>8</v>
      </c>
      <c r="N7" s="135">
        <f t="shared" si="0"/>
        <v>9</v>
      </c>
      <c r="O7" s="135">
        <f t="shared" si="0"/>
        <v>10</v>
      </c>
      <c r="P7" s="135">
        <f t="shared" si="0"/>
        <v>11</v>
      </c>
      <c r="Q7" s="135">
        <f t="shared" si="0"/>
        <v>12</v>
      </c>
      <c r="R7" s="135">
        <v>13</v>
      </c>
      <c r="S7" s="135">
        <f aca="true" t="shared" si="1" ref="S7:V7">R7+1</f>
        <v>14</v>
      </c>
      <c r="T7" s="135">
        <f t="shared" si="1"/>
        <v>15</v>
      </c>
      <c r="U7" s="135">
        <f t="shared" si="1"/>
        <v>16</v>
      </c>
      <c r="V7" s="135">
        <f t="shared" si="1"/>
        <v>17</v>
      </c>
    </row>
    <row r="8" spans="1:22" ht="20.25" customHeight="1">
      <c r="A8" s="137" t="s">
        <v>110</v>
      </c>
      <c r="B8" s="137" t="s">
        <v>110</v>
      </c>
      <c r="C8" s="137" t="s">
        <v>110</v>
      </c>
      <c r="D8" s="138" t="s">
        <v>110</v>
      </c>
      <c r="E8" s="138" t="s">
        <v>87</v>
      </c>
      <c r="F8" s="138">
        <v>942.21</v>
      </c>
      <c r="G8" s="139">
        <v>733.57</v>
      </c>
      <c r="H8" s="139">
        <v>473.57</v>
      </c>
      <c r="I8" s="139">
        <v>16.68</v>
      </c>
      <c r="J8" s="139">
        <v>28.59</v>
      </c>
      <c r="K8" s="139">
        <v>214.73</v>
      </c>
      <c r="L8" s="91">
        <v>208.64</v>
      </c>
      <c r="M8" s="142"/>
      <c r="N8" s="139"/>
      <c r="O8" s="139"/>
      <c r="P8" s="90"/>
      <c r="Q8" s="90"/>
      <c r="R8" s="90">
        <v>208.64</v>
      </c>
      <c r="S8" s="90"/>
      <c r="T8" s="90"/>
      <c r="U8" s="90"/>
      <c r="V8" s="91"/>
    </row>
    <row r="9" spans="1:22" ht="20.25" customHeight="1">
      <c r="A9" s="138"/>
      <c r="B9" s="140"/>
      <c r="C9" s="140"/>
      <c r="D9" s="141"/>
      <c r="E9" s="138" t="s">
        <v>111</v>
      </c>
      <c r="F9" s="138">
        <v>942.21</v>
      </c>
      <c r="G9" s="139">
        <v>733.57</v>
      </c>
      <c r="H9" s="139">
        <v>473.57</v>
      </c>
      <c r="I9" s="139">
        <v>16.68</v>
      </c>
      <c r="J9" s="139">
        <v>28.59</v>
      </c>
      <c r="K9" s="139">
        <v>214.73</v>
      </c>
      <c r="L9" s="91">
        <v>208.64</v>
      </c>
      <c r="M9" s="142"/>
      <c r="N9" s="139"/>
      <c r="O9" s="139"/>
      <c r="P9" s="90"/>
      <c r="Q9" s="90"/>
      <c r="R9" s="90">
        <v>208.64</v>
      </c>
      <c r="S9" s="90"/>
      <c r="T9" s="90"/>
      <c r="U9" s="90"/>
      <c r="V9" s="91"/>
    </row>
    <row r="10" spans="1:22" ht="20.25" customHeight="1">
      <c r="A10" s="138" t="s">
        <v>142</v>
      </c>
      <c r="B10" s="140"/>
      <c r="C10" s="140"/>
      <c r="D10" s="138"/>
      <c r="E10" s="138" t="s">
        <v>112</v>
      </c>
      <c r="F10" s="138">
        <v>942.21</v>
      </c>
      <c r="G10" s="139">
        <v>733.57</v>
      </c>
      <c r="H10" s="139">
        <v>473.57</v>
      </c>
      <c r="I10" s="139">
        <v>16.68</v>
      </c>
      <c r="J10" s="139">
        <v>28.59</v>
      </c>
      <c r="K10" s="139">
        <v>214.73</v>
      </c>
      <c r="L10" s="91">
        <v>208.64</v>
      </c>
      <c r="M10" s="142"/>
      <c r="N10" s="139"/>
      <c r="O10" s="139"/>
      <c r="P10" s="90"/>
      <c r="Q10" s="90"/>
      <c r="R10" s="90">
        <v>208.64</v>
      </c>
      <c r="S10" s="90"/>
      <c r="T10" s="90"/>
      <c r="U10" s="90"/>
      <c r="V10" s="91"/>
    </row>
    <row r="11" spans="1:22" ht="20.25" customHeight="1">
      <c r="A11" s="138" t="s">
        <v>143</v>
      </c>
      <c r="B11" s="140" t="s">
        <v>113</v>
      </c>
      <c r="C11" s="140" t="s">
        <v>114</v>
      </c>
      <c r="D11" s="138" t="s">
        <v>115</v>
      </c>
      <c r="E11" s="138" t="s">
        <v>18</v>
      </c>
      <c r="F11" s="138">
        <v>7</v>
      </c>
      <c r="G11" s="139">
        <v>7</v>
      </c>
      <c r="H11" s="139"/>
      <c r="I11" s="139"/>
      <c r="J11" s="139"/>
      <c r="K11" s="139">
        <v>7</v>
      </c>
      <c r="L11" s="91"/>
      <c r="M11" s="142"/>
      <c r="N11" s="139"/>
      <c r="O11" s="139"/>
      <c r="P11" s="90"/>
      <c r="Q11" s="90"/>
      <c r="R11" s="90"/>
      <c r="S11" s="90"/>
      <c r="T11" s="90"/>
      <c r="U11" s="90"/>
      <c r="V11" s="91"/>
    </row>
    <row r="12" spans="1:22" ht="20.25" customHeight="1">
      <c r="A12" s="138" t="s">
        <v>143</v>
      </c>
      <c r="B12" s="140" t="s">
        <v>113</v>
      </c>
      <c r="C12" s="140" t="s">
        <v>114</v>
      </c>
      <c r="D12" s="138" t="s">
        <v>116</v>
      </c>
      <c r="E12" s="138" t="s">
        <v>21</v>
      </c>
      <c r="F12" s="138">
        <v>4.59</v>
      </c>
      <c r="G12" s="139">
        <v>4.59</v>
      </c>
      <c r="H12" s="139"/>
      <c r="I12" s="139"/>
      <c r="J12" s="139"/>
      <c r="K12" s="139">
        <v>4.59</v>
      </c>
      <c r="L12" s="91"/>
      <c r="M12" s="142"/>
      <c r="N12" s="139"/>
      <c r="O12" s="139"/>
      <c r="P12" s="90"/>
      <c r="Q12" s="90"/>
      <c r="R12" s="90"/>
      <c r="S12" s="90"/>
      <c r="T12" s="90"/>
      <c r="U12" s="90"/>
      <c r="V12" s="91"/>
    </row>
    <row r="13" spans="1:22" ht="20.25" customHeight="1">
      <c r="A13" s="138" t="s">
        <v>143</v>
      </c>
      <c r="B13" s="140" t="s">
        <v>113</v>
      </c>
      <c r="C13" s="140" t="s">
        <v>117</v>
      </c>
      <c r="D13" s="138" t="s">
        <v>114</v>
      </c>
      <c r="E13" s="138" t="s">
        <v>27</v>
      </c>
      <c r="F13" s="138">
        <v>485.16</v>
      </c>
      <c r="G13" s="139">
        <v>485.16</v>
      </c>
      <c r="H13" s="139">
        <v>348.96</v>
      </c>
      <c r="I13" s="139">
        <v>15.42</v>
      </c>
      <c r="J13" s="139">
        <v>1.34</v>
      </c>
      <c r="K13" s="139">
        <v>119.44</v>
      </c>
      <c r="L13" s="91"/>
      <c r="M13" s="142"/>
      <c r="N13" s="139"/>
      <c r="O13" s="139"/>
      <c r="P13" s="90"/>
      <c r="Q13" s="90"/>
      <c r="R13" s="90"/>
      <c r="S13" s="90"/>
      <c r="T13" s="90"/>
      <c r="U13" s="90"/>
      <c r="V13" s="91"/>
    </row>
    <row r="14" spans="1:22" ht="20.25" customHeight="1">
      <c r="A14" s="138" t="s">
        <v>143</v>
      </c>
      <c r="B14" s="140" t="s">
        <v>113</v>
      </c>
      <c r="C14" s="140" t="s">
        <v>118</v>
      </c>
      <c r="D14" s="138" t="s">
        <v>119</v>
      </c>
      <c r="E14" s="138" t="s">
        <v>33</v>
      </c>
      <c r="F14" s="138">
        <v>6.9</v>
      </c>
      <c r="G14" s="139">
        <v>6.9</v>
      </c>
      <c r="H14" s="139"/>
      <c r="I14" s="139"/>
      <c r="J14" s="139"/>
      <c r="K14" s="139">
        <v>6.9</v>
      </c>
      <c r="L14" s="91"/>
      <c r="M14" s="142"/>
      <c r="N14" s="139"/>
      <c r="O14" s="139"/>
      <c r="P14" s="90"/>
      <c r="Q14" s="90"/>
      <c r="R14" s="90"/>
      <c r="S14" s="90"/>
      <c r="T14" s="90"/>
      <c r="U14" s="90"/>
      <c r="V14" s="91"/>
    </row>
    <row r="15" spans="1:22" ht="20.25" customHeight="1">
      <c r="A15" s="138" t="s">
        <v>143</v>
      </c>
      <c r="B15" s="140" t="s">
        <v>120</v>
      </c>
      <c r="C15" s="140" t="s">
        <v>121</v>
      </c>
      <c r="D15" s="138" t="s">
        <v>121</v>
      </c>
      <c r="E15" s="138" t="s">
        <v>42</v>
      </c>
      <c r="F15" s="138">
        <v>6.12</v>
      </c>
      <c r="G15" s="139">
        <v>6.12</v>
      </c>
      <c r="H15" s="139"/>
      <c r="I15" s="139"/>
      <c r="J15" s="139"/>
      <c r="K15" s="139">
        <v>6.12</v>
      </c>
      <c r="L15" s="91"/>
      <c r="M15" s="142"/>
      <c r="N15" s="139"/>
      <c r="O15" s="139"/>
      <c r="P15" s="90"/>
      <c r="Q15" s="90"/>
      <c r="R15" s="90"/>
      <c r="S15" s="90"/>
      <c r="T15" s="90"/>
      <c r="U15" s="90"/>
      <c r="V15" s="91"/>
    </row>
    <row r="16" spans="1:22" ht="20.25" customHeight="1">
      <c r="A16" s="138" t="s">
        <v>143</v>
      </c>
      <c r="B16" s="140" t="s">
        <v>120</v>
      </c>
      <c r="C16" s="140" t="s">
        <v>122</v>
      </c>
      <c r="D16" s="138" t="s">
        <v>114</v>
      </c>
      <c r="E16" s="138" t="s">
        <v>48</v>
      </c>
      <c r="F16" s="138">
        <v>28.51</v>
      </c>
      <c r="G16" s="139">
        <v>28.51</v>
      </c>
      <c r="H16" s="139"/>
      <c r="I16" s="139">
        <v>1.26</v>
      </c>
      <c r="J16" s="139">
        <v>27.25</v>
      </c>
      <c r="K16" s="139"/>
      <c r="L16" s="91"/>
      <c r="M16" s="142"/>
      <c r="N16" s="139"/>
      <c r="O16" s="139"/>
      <c r="P16" s="90"/>
      <c r="Q16" s="90"/>
      <c r="R16" s="90"/>
      <c r="S16" s="90"/>
      <c r="T16" s="90"/>
      <c r="U16" s="90"/>
      <c r="V16" s="91"/>
    </row>
    <row r="17" spans="1:22" ht="20.25" customHeight="1">
      <c r="A17" s="138" t="s">
        <v>143</v>
      </c>
      <c r="B17" s="140" t="s">
        <v>120</v>
      </c>
      <c r="C17" s="140" t="s">
        <v>122</v>
      </c>
      <c r="D17" s="138" t="s">
        <v>122</v>
      </c>
      <c r="E17" s="138" t="s">
        <v>51</v>
      </c>
      <c r="F17" s="138">
        <v>48.57</v>
      </c>
      <c r="G17" s="139">
        <v>48.57</v>
      </c>
      <c r="H17" s="139">
        <v>48.57</v>
      </c>
      <c r="I17" s="139"/>
      <c r="J17" s="139"/>
      <c r="K17" s="139"/>
      <c r="L17" s="91"/>
      <c r="M17" s="142"/>
      <c r="N17" s="139"/>
      <c r="O17" s="139"/>
      <c r="P17" s="90"/>
      <c r="Q17" s="90"/>
      <c r="R17" s="90"/>
      <c r="S17" s="90"/>
      <c r="T17" s="90"/>
      <c r="U17" s="90"/>
      <c r="V17" s="91"/>
    </row>
    <row r="18" spans="1:22" ht="20.25" customHeight="1">
      <c r="A18" s="138" t="s">
        <v>143</v>
      </c>
      <c r="B18" s="140" t="s">
        <v>123</v>
      </c>
      <c r="C18" s="140" t="s">
        <v>124</v>
      </c>
      <c r="D18" s="138" t="s">
        <v>114</v>
      </c>
      <c r="E18" s="138" t="s">
        <v>59</v>
      </c>
      <c r="F18" s="138">
        <v>20.38</v>
      </c>
      <c r="G18" s="139">
        <v>20.38</v>
      </c>
      <c r="H18" s="139">
        <v>20.38</v>
      </c>
      <c r="I18" s="139"/>
      <c r="J18" s="139"/>
      <c r="K18" s="139"/>
      <c r="L18" s="91"/>
      <c r="M18" s="142"/>
      <c r="N18" s="139"/>
      <c r="O18" s="139"/>
      <c r="P18" s="90"/>
      <c r="Q18" s="90"/>
      <c r="R18" s="90"/>
      <c r="S18" s="90"/>
      <c r="T18" s="90"/>
      <c r="U18" s="90"/>
      <c r="V18" s="91"/>
    </row>
    <row r="19" spans="1:22" ht="20.25" customHeight="1">
      <c r="A19" s="138" t="s">
        <v>143</v>
      </c>
      <c r="B19" s="140" t="s">
        <v>125</v>
      </c>
      <c r="C19" s="140" t="s">
        <v>119</v>
      </c>
      <c r="D19" s="138" t="s">
        <v>119</v>
      </c>
      <c r="E19" s="138" t="s">
        <v>65</v>
      </c>
      <c r="F19" s="138">
        <v>11.52</v>
      </c>
      <c r="G19" s="139">
        <v>11.52</v>
      </c>
      <c r="H19" s="139"/>
      <c r="I19" s="139"/>
      <c r="J19" s="139"/>
      <c r="K19" s="139">
        <v>11.52</v>
      </c>
      <c r="L19" s="91"/>
      <c r="M19" s="142"/>
      <c r="N19" s="139"/>
      <c r="O19" s="139"/>
      <c r="P19" s="90"/>
      <c r="Q19" s="90"/>
      <c r="R19" s="90"/>
      <c r="S19" s="90"/>
      <c r="T19" s="90"/>
      <c r="U19" s="90"/>
      <c r="V19" s="91"/>
    </row>
    <row r="20" spans="1:22" ht="20.25" customHeight="1">
      <c r="A20" s="138" t="s">
        <v>143</v>
      </c>
      <c r="B20" s="140" t="s">
        <v>126</v>
      </c>
      <c r="C20" s="140" t="s">
        <v>127</v>
      </c>
      <c r="D20" s="138" t="s">
        <v>122</v>
      </c>
      <c r="E20" s="138" t="s">
        <v>68</v>
      </c>
      <c r="F20" s="138">
        <v>208.64</v>
      </c>
      <c r="G20" s="139"/>
      <c r="H20" s="139"/>
      <c r="I20" s="139"/>
      <c r="J20" s="139"/>
      <c r="K20" s="139"/>
      <c r="L20" s="91">
        <v>208.64</v>
      </c>
      <c r="M20" s="142"/>
      <c r="N20" s="139"/>
      <c r="O20" s="139"/>
      <c r="P20" s="90"/>
      <c r="Q20" s="90"/>
      <c r="R20" s="90">
        <v>208.64</v>
      </c>
      <c r="S20" s="90"/>
      <c r="T20" s="90"/>
      <c r="U20" s="90"/>
      <c r="V20" s="91"/>
    </row>
    <row r="21" spans="1:22" ht="20.25" customHeight="1">
      <c r="A21" s="138" t="s">
        <v>143</v>
      </c>
      <c r="B21" s="140" t="s">
        <v>126</v>
      </c>
      <c r="C21" s="140" t="s">
        <v>127</v>
      </c>
      <c r="D21" s="138" t="s">
        <v>119</v>
      </c>
      <c r="E21" s="138" t="s">
        <v>69</v>
      </c>
      <c r="F21" s="138">
        <v>59.16</v>
      </c>
      <c r="G21" s="139">
        <v>59.16</v>
      </c>
      <c r="H21" s="139"/>
      <c r="I21" s="139"/>
      <c r="J21" s="139"/>
      <c r="K21" s="139">
        <v>59.16</v>
      </c>
      <c r="L21" s="91"/>
      <c r="M21" s="142"/>
      <c r="N21" s="139"/>
      <c r="O21" s="139"/>
      <c r="P21" s="90"/>
      <c r="Q21" s="90"/>
      <c r="R21" s="90"/>
      <c r="S21" s="90"/>
      <c r="T21" s="90"/>
      <c r="U21" s="90"/>
      <c r="V21" s="91"/>
    </row>
    <row r="22" spans="1:22" ht="20.25" customHeight="1">
      <c r="A22" s="138" t="s">
        <v>143</v>
      </c>
      <c r="B22" s="140" t="s">
        <v>128</v>
      </c>
      <c r="C22" s="140" t="s">
        <v>121</v>
      </c>
      <c r="D22" s="141" t="s">
        <v>114</v>
      </c>
      <c r="E22" s="138" t="s">
        <v>35</v>
      </c>
      <c r="F22" s="138">
        <v>55.66</v>
      </c>
      <c r="G22" s="139">
        <v>55.66</v>
      </c>
      <c r="H22" s="139">
        <v>55.66</v>
      </c>
      <c r="I22" s="139"/>
      <c r="J22" s="139"/>
      <c r="K22" s="139"/>
      <c r="L22" s="91"/>
      <c r="M22" s="142"/>
      <c r="N22" s="139"/>
      <c r="O22" s="139"/>
      <c r="P22" s="90"/>
      <c r="Q22" s="90"/>
      <c r="R22" s="90"/>
      <c r="S22" s="90"/>
      <c r="T22" s="90"/>
      <c r="U22" s="90"/>
      <c r="V22" s="91"/>
    </row>
    <row r="23" spans="1:22" ht="20.25" customHeight="1">
      <c r="A23" s="138"/>
      <c r="B23" s="140"/>
      <c r="C23" s="140"/>
      <c r="D23" s="141"/>
      <c r="E23" s="138"/>
      <c r="F23" s="138"/>
      <c r="G23" s="139"/>
      <c r="H23" s="139"/>
      <c r="I23" s="139"/>
      <c r="J23" s="139"/>
      <c r="K23" s="139"/>
      <c r="L23" s="91"/>
      <c r="M23" s="142"/>
      <c r="N23" s="139"/>
      <c r="O23" s="139"/>
      <c r="P23" s="90"/>
      <c r="Q23" s="90"/>
      <c r="R23" s="90"/>
      <c r="S23" s="90"/>
      <c r="T23" s="90"/>
      <c r="U23" s="90"/>
      <c r="V23" s="91"/>
    </row>
    <row r="24" spans="1:22" ht="20.25" customHeight="1">
      <c r="A24" s="138"/>
      <c r="B24" s="140"/>
      <c r="C24" s="140"/>
      <c r="D24" s="141"/>
      <c r="E24" s="138"/>
      <c r="F24" s="138"/>
      <c r="G24" s="139"/>
      <c r="H24" s="139"/>
      <c r="I24" s="139"/>
      <c r="J24" s="139"/>
      <c r="K24" s="139"/>
      <c r="L24" s="91"/>
      <c r="M24" s="142"/>
      <c r="N24" s="139"/>
      <c r="O24" s="139"/>
      <c r="P24" s="90"/>
      <c r="Q24" s="90"/>
      <c r="R24" s="90"/>
      <c r="S24" s="90"/>
      <c r="T24" s="90"/>
      <c r="U24" s="90"/>
      <c r="V24" s="91"/>
    </row>
    <row r="25" spans="1:22" ht="20.25" customHeight="1">
      <c r="A25" s="138"/>
      <c r="B25" s="140"/>
      <c r="C25" s="140"/>
      <c r="D25" s="141"/>
      <c r="E25" s="138"/>
      <c r="F25" s="138"/>
      <c r="G25" s="139"/>
      <c r="H25" s="139"/>
      <c r="I25" s="139"/>
      <c r="J25" s="139"/>
      <c r="K25" s="139"/>
      <c r="L25" s="91"/>
      <c r="M25" s="142"/>
      <c r="N25" s="139"/>
      <c r="O25" s="139"/>
      <c r="P25" s="90"/>
      <c r="Q25" s="90"/>
      <c r="R25" s="90"/>
      <c r="S25" s="90"/>
      <c r="T25" s="90"/>
      <c r="U25" s="90"/>
      <c r="V25" s="91"/>
    </row>
    <row r="26" spans="1:22" ht="20.25" customHeight="1">
      <c r="A26" s="138"/>
      <c r="B26" s="140"/>
      <c r="C26" s="140"/>
      <c r="D26" s="141"/>
      <c r="E26" s="138"/>
      <c r="F26" s="138"/>
      <c r="G26" s="139"/>
      <c r="H26" s="139"/>
      <c r="I26" s="139"/>
      <c r="J26" s="139"/>
      <c r="K26" s="139"/>
      <c r="L26" s="91"/>
      <c r="M26" s="142"/>
      <c r="N26" s="139"/>
      <c r="O26" s="139"/>
      <c r="P26" s="90"/>
      <c r="Q26" s="90"/>
      <c r="R26" s="90"/>
      <c r="S26" s="90"/>
      <c r="T26" s="90"/>
      <c r="U26" s="90"/>
      <c r="V26" s="91"/>
    </row>
    <row r="27" spans="1:22" ht="20.25" customHeight="1">
      <c r="A27" s="138"/>
      <c r="B27" s="140"/>
      <c r="C27" s="140"/>
      <c r="D27" s="141"/>
      <c r="E27" s="138"/>
      <c r="F27" s="138"/>
      <c r="G27" s="139"/>
      <c r="H27" s="139"/>
      <c r="I27" s="139"/>
      <c r="J27" s="139"/>
      <c r="K27" s="139"/>
      <c r="L27" s="91"/>
      <c r="M27" s="142"/>
      <c r="N27" s="139"/>
      <c r="O27" s="139"/>
      <c r="P27" s="90"/>
      <c r="Q27" s="90"/>
      <c r="R27" s="90"/>
      <c r="S27" s="90"/>
      <c r="T27" s="90"/>
      <c r="U27" s="90"/>
      <c r="V27" s="91"/>
    </row>
  </sheetData>
  <sheetProtection/>
  <mergeCells count="9">
    <mergeCell ref="A1:B1"/>
    <mergeCell ref="A2:V2"/>
    <mergeCell ref="U4:V4"/>
    <mergeCell ref="B5:D5"/>
    <mergeCell ref="G5:K5"/>
    <mergeCell ref="L5:V5"/>
    <mergeCell ref="A5:A6"/>
    <mergeCell ref="E5:E6"/>
    <mergeCell ref="F5:F6"/>
  </mergeCells>
  <printOptions horizontalCentered="1"/>
  <pageMargins left="0" right="0" top="0.9840277777777777" bottom="0.9840277777777777" header="0.5118055555555555" footer="0.5118055555555555"/>
  <pageSetup fitToHeight="1" fitToWidth="1" horizontalDpi="600" verticalDpi="600" orientation="landscape" paperSize="9" scale="61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A1">
      <selection activeCell="H4" sqref="H4"/>
    </sheetView>
  </sheetViews>
  <sheetFormatPr defaultColWidth="7.25390625" defaultRowHeight="19.5" customHeight="1"/>
  <cols>
    <col min="1" max="1" width="32.375" style="102" customWidth="1"/>
    <col min="2" max="2" width="16.00390625" style="102" customWidth="1"/>
    <col min="3" max="3" width="24.00390625" style="102" customWidth="1"/>
    <col min="4" max="4" width="16.00390625" style="102" customWidth="1"/>
    <col min="5" max="5" width="23.75390625" style="102" customWidth="1"/>
    <col min="6" max="6" width="16.00390625" style="102" customWidth="1"/>
    <col min="7" max="16384" width="7.25390625" style="102" customWidth="1"/>
  </cols>
  <sheetData>
    <row r="1" spans="1:6" s="101" customFormat="1" ht="19.5" customHeight="1">
      <c r="A1" s="103" t="s">
        <v>144</v>
      </c>
      <c r="F1" s="104"/>
    </row>
    <row r="2" spans="1:6" s="102" customFormat="1" ht="29.25" customHeight="1">
      <c r="A2" s="105" t="s">
        <v>145</v>
      </c>
      <c r="B2" s="105"/>
      <c r="C2" s="105"/>
      <c r="D2" s="105"/>
      <c r="E2" s="105"/>
      <c r="F2" s="105"/>
    </row>
    <row r="3" spans="1:6" s="102" customFormat="1" ht="16.5" customHeight="1">
      <c r="A3" s="106" t="s">
        <v>2</v>
      </c>
      <c r="B3" s="106"/>
      <c r="C3" s="106"/>
      <c r="D3" s="106"/>
      <c r="E3" s="106"/>
      <c r="F3" s="107" t="s">
        <v>3</v>
      </c>
    </row>
    <row r="4" spans="1:6" s="102" customFormat="1" ht="16.5" customHeight="1">
      <c r="A4" s="108" t="s">
        <v>4</v>
      </c>
      <c r="B4" s="109"/>
      <c r="C4" s="109" t="s">
        <v>5</v>
      </c>
      <c r="D4" s="109"/>
      <c r="E4" s="109"/>
      <c r="F4" s="109"/>
    </row>
    <row r="5" spans="1:6" s="102" customFormat="1" ht="16.5" customHeight="1">
      <c r="A5" s="108" t="s">
        <v>6</v>
      </c>
      <c r="B5" s="110" t="s">
        <v>7</v>
      </c>
      <c r="C5" s="110" t="s">
        <v>8</v>
      </c>
      <c r="D5" s="108" t="s">
        <v>7</v>
      </c>
      <c r="E5" s="110" t="s">
        <v>146</v>
      </c>
      <c r="F5" s="108" t="s">
        <v>7</v>
      </c>
    </row>
    <row r="6" spans="1:6" s="102" customFormat="1" ht="16.5" customHeight="1">
      <c r="A6" s="111" t="s">
        <v>88</v>
      </c>
      <c r="B6" s="112">
        <v>942.21</v>
      </c>
      <c r="C6" s="113" t="s">
        <v>11</v>
      </c>
      <c r="D6" s="112">
        <v>733.57</v>
      </c>
      <c r="E6" s="113" t="s">
        <v>12</v>
      </c>
      <c r="F6" s="112">
        <v>503.65</v>
      </c>
    </row>
    <row r="7" spans="1:6" s="102" customFormat="1" ht="16.5" customHeight="1">
      <c r="A7" s="114" t="s">
        <v>147</v>
      </c>
      <c r="B7" s="112">
        <v>942.21</v>
      </c>
      <c r="C7" s="113" t="s">
        <v>14</v>
      </c>
      <c r="D7" s="112">
        <v>473.57</v>
      </c>
      <c r="E7" s="113" t="s">
        <v>15</v>
      </c>
      <c r="F7" s="112">
        <v>11.59</v>
      </c>
    </row>
    <row r="8" spans="1:6" s="102" customFormat="1" ht="16.5" customHeight="1">
      <c r="A8" s="115" t="s">
        <v>148</v>
      </c>
      <c r="B8" s="112"/>
      <c r="C8" s="113" t="s">
        <v>17</v>
      </c>
      <c r="D8" s="112">
        <v>180.36</v>
      </c>
      <c r="E8" s="113" t="s">
        <v>18</v>
      </c>
      <c r="F8" s="112">
        <v>7</v>
      </c>
    </row>
    <row r="9" spans="1:6" s="102" customFormat="1" ht="16.5" customHeight="1">
      <c r="A9" s="114" t="s">
        <v>149</v>
      </c>
      <c r="B9" s="112"/>
      <c r="C9" s="113" t="s">
        <v>20</v>
      </c>
      <c r="D9" s="112">
        <v>60.94</v>
      </c>
      <c r="E9" s="113" t="s">
        <v>21</v>
      </c>
      <c r="F9" s="112">
        <v>4.59</v>
      </c>
    </row>
    <row r="10" spans="1:6" s="102" customFormat="1" ht="16.5" customHeight="1">
      <c r="A10" s="114" t="s">
        <v>150</v>
      </c>
      <c r="B10" s="112"/>
      <c r="C10" s="113" t="s">
        <v>23</v>
      </c>
      <c r="D10" s="112">
        <v>6.62</v>
      </c>
      <c r="E10" s="113" t="s">
        <v>24</v>
      </c>
      <c r="F10" s="112">
        <v>485.16</v>
      </c>
    </row>
    <row r="11" spans="1:6" s="102" customFormat="1" ht="16.5" customHeight="1">
      <c r="A11" s="114" t="s">
        <v>151</v>
      </c>
      <c r="B11" s="112"/>
      <c r="C11" s="116" t="s">
        <v>26</v>
      </c>
      <c r="D11" s="112">
        <v>96.56</v>
      </c>
      <c r="E11" s="113" t="s">
        <v>27</v>
      </c>
      <c r="F11" s="112">
        <v>485.16</v>
      </c>
    </row>
    <row r="12" spans="1:6" s="102" customFormat="1" ht="16.5" customHeight="1">
      <c r="A12" s="114" t="s">
        <v>152</v>
      </c>
      <c r="B12" s="112"/>
      <c r="C12" s="116" t="s">
        <v>29</v>
      </c>
      <c r="D12" s="112">
        <v>48.57</v>
      </c>
      <c r="E12" s="113" t="s">
        <v>30</v>
      </c>
      <c r="F12" s="112">
        <v>6.9</v>
      </c>
    </row>
    <row r="13" spans="1:6" s="102" customFormat="1" ht="16.5" customHeight="1">
      <c r="A13" s="114" t="s">
        <v>153</v>
      </c>
      <c r="B13" s="112"/>
      <c r="C13" s="116" t="s">
        <v>32</v>
      </c>
      <c r="D13" s="112">
        <v>20.38</v>
      </c>
      <c r="E13" s="113" t="s">
        <v>33</v>
      </c>
      <c r="F13" s="112">
        <v>6.9</v>
      </c>
    </row>
    <row r="14" spans="1:6" s="102" customFormat="1" ht="16.5" customHeight="1">
      <c r="A14" s="114" t="s">
        <v>154</v>
      </c>
      <c r="B14" s="112"/>
      <c r="C14" s="116" t="s">
        <v>35</v>
      </c>
      <c r="D14" s="112">
        <v>55.66</v>
      </c>
      <c r="E14" s="113" t="s">
        <v>36</v>
      </c>
      <c r="F14" s="112">
        <v>83.2</v>
      </c>
    </row>
    <row r="15" spans="1:6" s="102" customFormat="1" ht="16.5" customHeight="1">
      <c r="A15" s="115" t="s">
        <v>155</v>
      </c>
      <c r="B15" s="112"/>
      <c r="C15" s="116" t="s">
        <v>38</v>
      </c>
      <c r="D15" s="112">
        <v>4.48</v>
      </c>
      <c r="E15" s="113" t="s">
        <v>39</v>
      </c>
      <c r="F15" s="112">
        <v>6.12</v>
      </c>
    </row>
    <row r="16" spans="1:6" s="102" customFormat="1" ht="16.5" customHeight="1">
      <c r="A16" s="115" t="s">
        <v>156</v>
      </c>
      <c r="B16" s="112"/>
      <c r="C16" s="116" t="s">
        <v>41</v>
      </c>
      <c r="D16" s="112">
        <v>16.68</v>
      </c>
      <c r="E16" s="113" t="s">
        <v>42</v>
      </c>
      <c r="F16" s="112">
        <v>6.12</v>
      </c>
    </row>
    <row r="17" spans="1:6" s="102" customFormat="1" ht="16.5" customHeight="1">
      <c r="A17" s="117"/>
      <c r="B17" s="112"/>
      <c r="C17" s="113" t="s">
        <v>44</v>
      </c>
      <c r="D17" s="112">
        <v>4.62</v>
      </c>
      <c r="E17" s="113" t="s">
        <v>45</v>
      </c>
      <c r="F17" s="112">
        <v>77.08</v>
      </c>
    </row>
    <row r="18" spans="1:6" s="102" customFormat="1" ht="16.5" customHeight="1">
      <c r="A18" s="117"/>
      <c r="B18" s="112"/>
      <c r="C18" s="113" t="s">
        <v>47</v>
      </c>
      <c r="D18" s="112">
        <v>12.06</v>
      </c>
      <c r="E18" s="113" t="s">
        <v>48</v>
      </c>
      <c r="F18" s="112">
        <v>28.51</v>
      </c>
    </row>
    <row r="19" spans="1:6" s="102" customFormat="1" ht="16.5" customHeight="1">
      <c r="A19" s="118"/>
      <c r="B19" s="112"/>
      <c r="C19" s="113" t="s">
        <v>50</v>
      </c>
      <c r="D19" s="112">
        <v>28.59</v>
      </c>
      <c r="E19" s="113" t="s">
        <v>51</v>
      </c>
      <c r="F19" s="112">
        <v>48.57</v>
      </c>
    </row>
    <row r="20" spans="1:6" s="102" customFormat="1" ht="16.5" customHeight="1">
      <c r="A20" s="117"/>
      <c r="B20" s="119"/>
      <c r="C20" s="113" t="s">
        <v>53</v>
      </c>
      <c r="D20" s="112">
        <v>11.7</v>
      </c>
      <c r="E20" s="111" t="s">
        <v>54</v>
      </c>
      <c r="F20" s="112">
        <v>20.38</v>
      </c>
    </row>
    <row r="21" spans="1:6" s="102" customFormat="1" ht="16.5" customHeight="1">
      <c r="A21" s="117"/>
      <c r="B21" s="119"/>
      <c r="C21" s="120" t="s">
        <v>56</v>
      </c>
      <c r="D21" s="119">
        <v>13.37</v>
      </c>
      <c r="E21" s="111" t="s">
        <v>57</v>
      </c>
      <c r="F21" s="112">
        <v>20.38</v>
      </c>
    </row>
    <row r="22" spans="1:6" s="102" customFormat="1" ht="16.5" customHeight="1">
      <c r="A22" s="117"/>
      <c r="B22" s="119"/>
      <c r="C22" s="120" t="s">
        <v>58</v>
      </c>
      <c r="D22" s="119">
        <v>3.52</v>
      </c>
      <c r="E22" s="111" t="s">
        <v>59</v>
      </c>
      <c r="F22" s="112">
        <v>20.38</v>
      </c>
    </row>
    <row r="23" spans="1:6" s="102" customFormat="1" ht="16.5" customHeight="1">
      <c r="A23" s="117"/>
      <c r="B23" s="119"/>
      <c r="C23" s="120" t="s">
        <v>60</v>
      </c>
      <c r="D23" s="119">
        <v>214.73</v>
      </c>
      <c r="E23" s="111" t="s">
        <v>61</v>
      </c>
      <c r="F23" s="112">
        <v>11.52</v>
      </c>
    </row>
    <row r="24" spans="1:6" s="102" customFormat="1" ht="16.5" customHeight="1">
      <c r="A24" s="117"/>
      <c r="B24" s="119"/>
      <c r="C24" s="121" t="s">
        <v>62</v>
      </c>
      <c r="D24" s="119">
        <v>214.73</v>
      </c>
      <c r="E24" s="111" t="s">
        <v>63</v>
      </c>
      <c r="F24" s="112">
        <v>11.52</v>
      </c>
    </row>
    <row r="25" spans="1:6" s="102" customFormat="1" ht="16.5" customHeight="1">
      <c r="A25" s="117"/>
      <c r="B25" s="119"/>
      <c r="C25" s="116" t="s">
        <v>64</v>
      </c>
      <c r="D25" s="119">
        <v>208.64</v>
      </c>
      <c r="E25" s="111" t="s">
        <v>65</v>
      </c>
      <c r="F25" s="112">
        <v>11.52</v>
      </c>
    </row>
    <row r="26" spans="1:6" s="102" customFormat="1" ht="16.5" customHeight="1">
      <c r="A26" s="117"/>
      <c r="B26" s="119"/>
      <c r="C26" s="116" t="s">
        <v>60</v>
      </c>
      <c r="D26" s="119">
        <v>208.64</v>
      </c>
      <c r="E26" s="111" t="s">
        <v>66</v>
      </c>
      <c r="F26" s="112">
        <v>267.8</v>
      </c>
    </row>
    <row r="27" spans="1:6" s="102" customFormat="1" ht="16.5" customHeight="1">
      <c r="A27" s="117"/>
      <c r="B27" s="119"/>
      <c r="C27" s="116" t="s">
        <v>62</v>
      </c>
      <c r="D27" s="119">
        <v>208.64</v>
      </c>
      <c r="E27" s="111" t="s">
        <v>67</v>
      </c>
      <c r="F27" s="112">
        <v>267.8</v>
      </c>
    </row>
    <row r="28" spans="1:6" s="102" customFormat="1" ht="16.5" customHeight="1">
      <c r="A28" s="122"/>
      <c r="B28" s="112"/>
      <c r="C28" s="123"/>
      <c r="D28" s="112"/>
      <c r="E28" s="122" t="s">
        <v>157</v>
      </c>
      <c r="F28" s="112">
        <v>208.64</v>
      </c>
    </row>
    <row r="29" spans="1:6" ht="19.5" customHeight="1">
      <c r="A29" s="124"/>
      <c r="B29" s="125"/>
      <c r="C29" s="125"/>
      <c r="D29" s="125"/>
      <c r="E29" s="125" t="s">
        <v>69</v>
      </c>
      <c r="F29" s="125">
        <v>59.16</v>
      </c>
    </row>
    <row r="30" spans="1:6" ht="19.5" customHeight="1">
      <c r="A30" s="125"/>
      <c r="B30" s="125"/>
      <c r="C30" s="125"/>
      <c r="D30" s="125"/>
      <c r="E30" s="125" t="s">
        <v>70</v>
      </c>
      <c r="F30" s="125">
        <v>55.66</v>
      </c>
    </row>
    <row r="31" spans="1:6" ht="19.5" customHeight="1">
      <c r="A31" s="125"/>
      <c r="B31" s="125"/>
      <c r="C31" s="125"/>
      <c r="D31" s="125"/>
      <c r="E31" s="125" t="s">
        <v>71</v>
      </c>
      <c r="F31" s="125">
        <v>55.66</v>
      </c>
    </row>
    <row r="32" spans="1:6" ht="19.5" customHeight="1">
      <c r="A32" s="125"/>
      <c r="B32" s="125"/>
      <c r="C32" s="125"/>
      <c r="D32" s="125"/>
      <c r="E32" s="125" t="s">
        <v>35</v>
      </c>
      <c r="F32" s="125">
        <v>55.66</v>
      </c>
    </row>
    <row r="33" spans="1:6" ht="19.5" customHeight="1">
      <c r="A33" s="82" t="s">
        <v>80</v>
      </c>
      <c r="B33" s="126">
        <v>942.21</v>
      </c>
      <c r="C33" s="127" t="s">
        <v>81</v>
      </c>
      <c r="D33" s="128">
        <f>B33</f>
        <v>942.21</v>
      </c>
      <c r="E33" s="127" t="s">
        <v>81</v>
      </c>
      <c r="F33" s="88">
        <v>942.21</v>
      </c>
    </row>
  </sheetData>
  <sheetProtection/>
  <mergeCells count="1">
    <mergeCell ref="A2:F2"/>
  </mergeCells>
  <printOptions horizontalCentered="1"/>
  <pageMargins left="0.7479166666666667" right="0.7479166666666667" top="0.9840277777777777" bottom="0.7868055555555555" header="0.5118055555555555" footer="0.5118055555555555"/>
  <pageSetup fitToHeight="1" fitToWidth="1" horizontalDpi="600" verticalDpi="600" orientation="landscape" paperSize="9" scale="88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workbookViewId="0" topLeftCell="A1">
      <selection activeCell="M14" sqref="M14"/>
    </sheetView>
  </sheetViews>
  <sheetFormatPr defaultColWidth="9.00390625" defaultRowHeight="14.25"/>
  <cols>
    <col min="1" max="1" width="9.75390625" style="0" customWidth="1"/>
    <col min="2" max="2" width="13.125" style="0" customWidth="1"/>
    <col min="3" max="3" width="10.125" style="0" customWidth="1"/>
    <col min="4" max="4" width="10.25390625" style="0" customWidth="1"/>
    <col min="5" max="5" width="10.00390625" style="0" customWidth="1"/>
  </cols>
  <sheetData>
    <row r="1" ht="14.25">
      <c r="A1" s="32" t="s">
        <v>158</v>
      </c>
    </row>
    <row r="2" spans="1:24" ht="30" customHeight="1">
      <c r="A2" s="57" t="s">
        <v>159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4" spans="1:24" ht="31.5" customHeight="1">
      <c r="A4" s="92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54" t="s">
        <v>3</v>
      </c>
    </row>
    <row r="5" spans="1:24" ht="14.25">
      <c r="A5" s="41" t="s">
        <v>160</v>
      </c>
      <c r="B5" s="41" t="s">
        <v>161</v>
      </c>
      <c r="C5" s="42" t="s">
        <v>162</v>
      </c>
      <c r="D5" s="41" t="s">
        <v>11</v>
      </c>
      <c r="E5" s="41"/>
      <c r="F5" s="41"/>
      <c r="G5" s="41"/>
      <c r="H5" s="41"/>
      <c r="I5" s="41"/>
      <c r="J5" s="42" t="s">
        <v>64</v>
      </c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42.75">
      <c r="A6" s="41"/>
      <c r="B6" s="41"/>
      <c r="C6" s="42"/>
      <c r="D6" s="41" t="s">
        <v>163</v>
      </c>
      <c r="E6" s="41" t="s">
        <v>164</v>
      </c>
      <c r="F6" s="41" t="s">
        <v>165</v>
      </c>
      <c r="G6" s="41" t="s">
        <v>166</v>
      </c>
      <c r="H6" s="41" t="s">
        <v>167</v>
      </c>
      <c r="I6" s="41" t="s">
        <v>134</v>
      </c>
      <c r="J6" s="41" t="s">
        <v>163</v>
      </c>
      <c r="K6" s="41" t="s">
        <v>164</v>
      </c>
      <c r="L6" s="41" t="s">
        <v>165</v>
      </c>
      <c r="M6" s="41" t="s">
        <v>168</v>
      </c>
      <c r="N6" s="41" t="s">
        <v>166</v>
      </c>
      <c r="O6" s="41" t="s">
        <v>167</v>
      </c>
      <c r="P6" s="41" t="s">
        <v>139</v>
      </c>
      <c r="Q6" s="41" t="s">
        <v>169</v>
      </c>
      <c r="R6" s="41" t="s">
        <v>134</v>
      </c>
      <c r="S6" s="41" t="s">
        <v>140</v>
      </c>
      <c r="T6" s="41" t="s">
        <v>136</v>
      </c>
      <c r="U6" s="41" t="s">
        <v>170</v>
      </c>
      <c r="V6" s="41" t="s">
        <v>171</v>
      </c>
      <c r="W6" s="41" t="s">
        <v>172</v>
      </c>
      <c r="X6" s="41" t="s">
        <v>141</v>
      </c>
    </row>
    <row r="7" spans="1:24" ht="14.25">
      <c r="A7" s="42" t="s">
        <v>109</v>
      </c>
      <c r="B7" s="42" t="s">
        <v>109</v>
      </c>
      <c r="C7" s="42">
        <v>1</v>
      </c>
      <c r="D7" s="42">
        <f aca="true" t="shared" si="0" ref="D7:X7">C7+1</f>
        <v>2</v>
      </c>
      <c r="E7" s="42">
        <f t="shared" si="0"/>
        <v>3</v>
      </c>
      <c r="F7" s="42">
        <f t="shared" si="0"/>
        <v>4</v>
      </c>
      <c r="G7" s="42">
        <f t="shared" si="0"/>
        <v>5</v>
      </c>
      <c r="H7" s="42">
        <f t="shared" si="0"/>
        <v>6</v>
      </c>
      <c r="I7" s="42">
        <f t="shared" si="0"/>
        <v>7</v>
      </c>
      <c r="J7" s="42">
        <f t="shared" si="0"/>
        <v>8</v>
      </c>
      <c r="K7" s="42">
        <f t="shared" si="0"/>
        <v>9</v>
      </c>
      <c r="L7" s="42">
        <f t="shared" si="0"/>
        <v>10</v>
      </c>
      <c r="M7" s="42">
        <f t="shared" si="0"/>
        <v>11</v>
      </c>
      <c r="N7" s="42">
        <f t="shared" si="0"/>
        <v>12</v>
      </c>
      <c r="O7" s="42">
        <f t="shared" si="0"/>
        <v>13</v>
      </c>
      <c r="P7" s="42">
        <f t="shared" si="0"/>
        <v>14</v>
      </c>
      <c r="Q7" s="42">
        <f t="shared" si="0"/>
        <v>15</v>
      </c>
      <c r="R7" s="42">
        <f t="shared" si="0"/>
        <v>16</v>
      </c>
      <c r="S7" s="42">
        <f t="shared" si="0"/>
        <v>17</v>
      </c>
      <c r="T7" s="42">
        <f t="shared" si="0"/>
        <v>18</v>
      </c>
      <c r="U7" s="42">
        <f t="shared" si="0"/>
        <v>19</v>
      </c>
      <c r="V7" s="42">
        <f t="shared" si="0"/>
        <v>20</v>
      </c>
      <c r="W7" s="42">
        <f t="shared" si="0"/>
        <v>21</v>
      </c>
      <c r="X7" s="42">
        <f t="shared" si="0"/>
        <v>22</v>
      </c>
    </row>
    <row r="8" spans="1:24" ht="24" customHeight="1">
      <c r="A8" s="94" t="s">
        <v>110</v>
      </c>
      <c r="B8" s="80" t="s">
        <v>87</v>
      </c>
      <c r="C8" s="95">
        <v>942.21</v>
      </c>
      <c r="D8" s="95">
        <v>473.57</v>
      </c>
      <c r="E8" s="95">
        <v>16.68</v>
      </c>
      <c r="F8" s="95">
        <v>214.73</v>
      </c>
      <c r="G8" s="96"/>
      <c r="H8" s="96"/>
      <c r="I8" s="96">
        <v>28.59</v>
      </c>
      <c r="J8" s="96"/>
      <c r="K8" s="96"/>
      <c r="L8" s="96">
        <v>208.64</v>
      </c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ht="24" customHeight="1">
      <c r="A9" s="97">
        <v>707</v>
      </c>
      <c r="B9" s="94" t="s">
        <v>173</v>
      </c>
      <c r="C9" s="95">
        <v>942.21</v>
      </c>
      <c r="D9" s="95">
        <v>473.57</v>
      </c>
      <c r="E9" s="95">
        <v>16.68</v>
      </c>
      <c r="F9" s="95">
        <v>214.73</v>
      </c>
      <c r="G9" s="95"/>
      <c r="H9" s="95"/>
      <c r="I9" s="95">
        <v>28.59</v>
      </c>
      <c r="J9" s="95"/>
      <c r="K9" s="95"/>
      <c r="L9" s="95">
        <v>208.64</v>
      </c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</row>
    <row r="10" spans="1:24" ht="24" customHeight="1">
      <c r="A10" s="97">
        <v>707001</v>
      </c>
      <c r="B10" s="94" t="s">
        <v>112</v>
      </c>
      <c r="C10" s="95">
        <v>942.21</v>
      </c>
      <c r="D10" s="95">
        <v>473.57</v>
      </c>
      <c r="E10" s="95">
        <v>16.68</v>
      </c>
      <c r="F10" s="95">
        <v>214.73</v>
      </c>
      <c r="G10" s="95"/>
      <c r="H10" s="95"/>
      <c r="I10" s="95">
        <v>28.59</v>
      </c>
      <c r="J10" s="95"/>
      <c r="K10" s="95"/>
      <c r="L10" s="95">
        <v>208.64</v>
      </c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</row>
    <row r="11" spans="1:24" ht="24" customHeight="1">
      <c r="A11" s="97">
        <v>2010104</v>
      </c>
      <c r="B11" s="94" t="s">
        <v>18</v>
      </c>
      <c r="C11" s="95">
        <v>7</v>
      </c>
      <c r="D11" s="95"/>
      <c r="E11" s="95"/>
      <c r="F11" s="95">
        <v>7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</row>
    <row r="12" spans="1:24" ht="24" customHeight="1">
      <c r="A12" s="97">
        <v>2010108</v>
      </c>
      <c r="B12" s="94" t="s">
        <v>21</v>
      </c>
      <c r="C12" s="95">
        <v>4.59</v>
      </c>
      <c r="D12" s="95"/>
      <c r="E12" s="95"/>
      <c r="F12" s="95">
        <v>4.59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</row>
    <row r="13" spans="1:24" ht="24" customHeight="1">
      <c r="A13" s="97">
        <v>2010301</v>
      </c>
      <c r="B13" s="94" t="s">
        <v>27</v>
      </c>
      <c r="C13" s="95">
        <v>485.16</v>
      </c>
      <c r="D13" s="95">
        <v>348.96</v>
      </c>
      <c r="E13" s="95">
        <v>15.42</v>
      </c>
      <c r="F13" s="95">
        <v>119.44</v>
      </c>
      <c r="G13" s="95"/>
      <c r="H13" s="95"/>
      <c r="I13" s="95">
        <v>1.34</v>
      </c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24" customHeight="1">
      <c r="A14" s="97">
        <v>2011199</v>
      </c>
      <c r="B14" s="94" t="s">
        <v>33</v>
      </c>
      <c r="C14" s="95">
        <v>6.9</v>
      </c>
      <c r="D14" s="95"/>
      <c r="E14" s="95"/>
      <c r="F14" s="95">
        <v>6.9</v>
      </c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</row>
    <row r="15" spans="1:24" ht="24" customHeight="1">
      <c r="A15" s="97">
        <v>2080202</v>
      </c>
      <c r="B15" s="94" t="s">
        <v>42</v>
      </c>
      <c r="C15" s="95">
        <v>6.12</v>
      </c>
      <c r="D15" s="95"/>
      <c r="E15" s="95"/>
      <c r="F15" s="95">
        <v>6.12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</row>
    <row r="16" spans="1:24" ht="24" customHeight="1">
      <c r="A16" s="97">
        <v>2080501</v>
      </c>
      <c r="B16" s="94" t="s">
        <v>48</v>
      </c>
      <c r="C16" s="95">
        <v>28.51</v>
      </c>
      <c r="D16" s="95"/>
      <c r="E16" s="95">
        <v>1.26</v>
      </c>
      <c r="F16" s="95"/>
      <c r="G16" s="95"/>
      <c r="H16" s="95"/>
      <c r="I16" s="95">
        <v>27.25</v>
      </c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</row>
    <row r="17" spans="1:24" ht="24" customHeight="1">
      <c r="A17" s="97">
        <v>2080505</v>
      </c>
      <c r="B17" s="94" t="s">
        <v>51</v>
      </c>
      <c r="C17" s="95">
        <v>48.57</v>
      </c>
      <c r="D17" s="95">
        <v>48.57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</row>
    <row r="18" spans="1:24" ht="24" customHeight="1">
      <c r="A18" s="97">
        <v>2101201</v>
      </c>
      <c r="B18" s="94" t="s">
        <v>59</v>
      </c>
      <c r="C18" s="95">
        <v>20.38</v>
      </c>
      <c r="D18" s="95">
        <v>20.38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</row>
    <row r="19" spans="1:24" ht="24" customHeight="1">
      <c r="A19" s="97">
        <v>2129999</v>
      </c>
      <c r="B19" s="94" t="s">
        <v>65</v>
      </c>
      <c r="C19" s="95">
        <v>11.52</v>
      </c>
      <c r="D19" s="95"/>
      <c r="E19" s="95"/>
      <c r="F19" s="95">
        <v>11.52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</row>
    <row r="20" spans="1:24" ht="24" customHeight="1">
      <c r="A20" s="97">
        <v>2130705</v>
      </c>
      <c r="B20" s="94" t="s">
        <v>68</v>
      </c>
      <c r="C20" s="95">
        <v>208.64</v>
      </c>
      <c r="D20" s="95"/>
      <c r="E20" s="95"/>
      <c r="F20" s="95"/>
      <c r="G20" s="95"/>
      <c r="H20" s="95"/>
      <c r="I20" s="95"/>
      <c r="J20" s="95"/>
      <c r="K20" s="95"/>
      <c r="L20" s="95">
        <v>208.64</v>
      </c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</row>
    <row r="21" spans="1:24" ht="24" customHeight="1">
      <c r="A21" s="97">
        <v>2130799</v>
      </c>
      <c r="B21" s="94" t="s">
        <v>69</v>
      </c>
      <c r="C21" s="95">
        <v>59.16</v>
      </c>
      <c r="D21" s="95"/>
      <c r="E21" s="95"/>
      <c r="F21" s="95">
        <v>59.16</v>
      </c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</row>
    <row r="22" spans="1:24" ht="20.25" customHeight="1">
      <c r="A22" s="98">
        <v>2210201</v>
      </c>
      <c r="B22" s="99" t="s">
        <v>35</v>
      </c>
      <c r="C22" s="96">
        <v>55.66</v>
      </c>
      <c r="D22" s="96">
        <v>55.66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</row>
    <row r="23" spans="1:24" ht="14.25">
      <c r="A23" s="100"/>
      <c r="B23" s="100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</sheetData>
  <sheetProtection/>
  <mergeCells count="6">
    <mergeCell ref="A2:X2"/>
    <mergeCell ref="D5:I5"/>
    <mergeCell ref="J5:X5"/>
    <mergeCell ref="A5:A6"/>
    <mergeCell ref="B5:B6"/>
    <mergeCell ref="C5:C6"/>
  </mergeCells>
  <printOptions horizontalCentered="1"/>
  <pageMargins left="0" right="0" top="0.7479166666666667" bottom="0.7479166666666667" header="0.3145833333333333" footer="0.3145833333333333"/>
  <pageSetup fitToHeight="1" fitToWidth="1" horizontalDpi="600" verticalDpi="600" orientation="landscape" paperSize="9" scale="60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workbookViewId="0" topLeftCell="A16">
      <selection activeCell="N29" sqref="N29"/>
    </sheetView>
  </sheetViews>
  <sheetFormatPr defaultColWidth="9.00390625" defaultRowHeight="14.25"/>
  <cols>
    <col min="1" max="1" width="12.375" style="0" customWidth="1"/>
    <col min="2" max="4" width="8.875" style="0" customWidth="1"/>
    <col min="5" max="5" width="13.375" style="0" customWidth="1"/>
    <col min="7" max="9" width="9.375" style="0" bestFit="1" customWidth="1"/>
  </cols>
  <sheetData>
    <row r="1" ht="14.25">
      <c r="A1" t="s">
        <v>174</v>
      </c>
    </row>
    <row r="2" spans="1:23" ht="24">
      <c r="A2" s="57" t="s">
        <v>175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4" spans="1:23" ht="15.75">
      <c r="A4" s="78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54" t="s">
        <v>3</v>
      </c>
      <c r="W4" s="54"/>
    </row>
    <row r="5" spans="1:23" ht="14.25">
      <c r="A5" s="41" t="s">
        <v>84</v>
      </c>
      <c r="B5" s="42" t="s">
        <v>176</v>
      </c>
      <c r="C5" s="42"/>
      <c r="D5" s="42"/>
      <c r="E5" s="41" t="s">
        <v>86</v>
      </c>
      <c r="F5" s="41" t="s">
        <v>177</v>
      </c>
      <c r="G5" s="42" t="s">
        <v>178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ht="14.25">
      <c r="A6" s="41"/>
      <c r="B6" s="41" t="s">
        <v>96</v>
      </c>
      <c r="C6" s="41" t="s">
        <v>97</v>
      </c>
      <c r="D6" s="41" t="s">
        <v>98</v>
      </c>
      <c r="E6" s="41"/>
      <c r="F6" s="41"/>
      <c r="G6" s="42" t="s">
        <v>87</v>
      </c>
      <c r="H6" s="42" t="s">
        <v>88</v>
      </c>
      <c r="I6" s="42"/>
      <c r="J6" s="42"/>
      <c r="K6" s="42"/>
      <c r="L6" s="42"/>
      <c r="M6" s="42"/>
      <c r="N6" s="42"/>
      <c r="O6" s="42"/>
      <c r="P6" s="42"/>
      <c r="Q6" s="42" t="s">
        <v>89</v>
      </c>
      <c r="R6" s="41" t="s">
        <v>90</v>
      </c>
      <c r="S6" s="41" t="s">
        <v>92</v>
      </c>
      <c r="T6" s="41" t="s">
        <v>93</v>
      </c>
      <c r="U6" s="41" t="s">
        <v>91</v>
      </c>
      <c r="V6" s="41" t="s">
        <v>94</v>
      </c>
      <c r="W6" s="41" t="s">
        <v>95</v>
      </c>
    </row>
    <row r="7" spans="1:23" ht="14.25">
      <c r="A7" s="41"/>
      <c r="B7" s="41"/>
      <c r="C7" s="41"/>
      <c r="D7" s="41"/>
      <c r="E7" s="41"/>
      <c r="F7" s="41"/>
      <c r="G7" s="42"/>
      <c r="H7" s="41" t="s">
        <v>99</v>
      </c>
      <c r="I7" s="41" t="s">
        <v>100</v>
      </c>
      <c r="J7" s="42" t="s">
        <v>101</v>
      </c>
      <c r="K7" s="42"/>
      <c r="L7" s="42"/>
      <c r="M7" s="42"/>
      <c r="N7" s="41" t="s">
        <v>102</v>
      </c>
      <c r="O7" s="41" t="s">
        <v>103</v>
      </c>
      <c r="P7" s="41" t="s">
        <v>104</v>
      </c>
      <c r="Q7" s="42"/>
      <c r="R7" s="41"/>
      <c r="S7" s="41"/>
      <c r="T7" s="41"/>
      <c r="U7" s="41"/>
      <c r="V7" s="41"/>
      <c r="W7" s="41"/>
    </row>
    <row r="8" spans="1:23" ht="42.75">
      <c r="A8" s="41"/>
      <c r="B8" s="41"/>
      <c r="C8" s="41"/>
      <c r="D8" s="41"/>
      <c r="E8" s="41"/>
      <c r="F8" s="41"/>
      <c r="G8" s="42"/>
      <c r="H8" s="41"/>
      <c r="I8" s="41"/>
      <c r="J8" s="41" t="s">
        <v>105</v>
      </c>
      <c r="K8" s="41" t="s">
        <v>106</v>
      </c>
      <c r="L8" s="41" t="s">
        <v>107</v>
      </c>
      <c r="M8" s="41" t="s">
        <v>108</v>
      </c>
      <c r="N8" s="41"/>
      <c r="O8" s="41"/>
      <c r="P8" s="41"/>
      <c r="Q8" s="42"/>
      <c r="R8" s="41"/>
      <c r="S8" s="41"/>
      <c r="T8" s="41"/>
      <c r="U8" s="41"/>
      <c r="V8" s="41"/>
      <c r="W8" s="41"/>
    </row>
    <row r="9" spans="1:23" ht="14.25">
      <c r="A9" s="79" t="s">
        <v>109</v>
      </c>
      <c r="B9" s="79" t="s">
        <v>109</v>
      </c>
      <c r="C9" s="79" t="s">
        <v>109</v>
      </c>
      <c r="D9" s="79" t="s">
        <v>109</v>
      </c>
      <c r="E9" s="79" t="s">
        <v>109</v>
      </c>
      <c r="F9" s="79" t="s">
        <v>109</v>
      </c>
      <c r="G9" s="79">
        <v>1</v>
      </c>
      <c r="H9" s="42">
        <f aca="true" t="shared" si="0" ref="H9:W9">G9+1</f>
        <v>2</v>
      </c>
      <c r="I9" s="42">
        <f t="shared" si="0"/>
        <v>3</v>
      </c>
      <c r="J9" s="42">
        <f t="shared" si="0"/>
        <v>4</v>
      </c>
      <c r="K9" s="42">
        <f t="shared" si="0"/>
        <v>5</v>
      </c>
      <c r="L9" s="42">
        <f t="shared" si="0"/>
        <v>6</v>
      </c>
      <c r="M9" s="42">
        <f t="shared" si="0"/>
        <v>7</v>
      </c>
      <c r="N9" s="42">
        <f t="shared" si="0"/>
        <v>8</v>
      </c>
      <c r="O9" s="42">
        <f t="shared" si="0"/>
        <v>9</v>
      </c>
      <c r="P9" s="42">
        <f t="shared" si="0"/>
        <v>10</v>
      </c>
      <c r="Q9" s="79">
        <f t="shared" si="0"/>
        <v>11</v>
      </c>
      <c r="R9" s="79">
        <f t="shared" si="0"/>
        <v>12</v>
      </c>
      <c r="S9" s="79">
        <f t="shared" si="0"/>
        <v>13</v>
      </c>
      <c r="T9" s="79">
        <f t="shared" si="0"/>
        <v>14</v>
      </c>
      <c r="U9" s="79">
        <f t="shared" si="0"/>
        <v>15</v>
      </c>
      <c r="V9" s="79">
        <f t="shared" si="0"/>
        <v>16</v>
      </c>
      <c r="W9" s="79">
        <f t="shared" si="0"/>
        <v>17</v>
      </c>
    </row>
    <row r="10" spans="1:23" ht="14.25">
      <c r="A10" s="80" t="s">
        <v>110</v>
      </c>
      <c r="B10" s="80" t="s">
        <v>110</v>
      </c>
      <c r="C10" s="80" t="s">
        <v>110</v>
      </c>
      <c r="D10" s="80" t="s">
        <v>110</v>
      </c>
      <c r="E10" s="80" t="s">
        <v>87</v>
      </c>
      <c r="F10" s="80" t="s">
        <v>110</v>
      </c>
      <c r="G10" s="81">
        <v>733.57</v>
      </c>
      <c r="H10" s="82">
        <v>733.57</v>
      </c>
      <c r="I10" s="82">
        <v>733.57</v>
      </c>
      <c r="J10" s="87"/>
      <c r="K10" s="88"/>
      <c r="L10" s="88"/>
      <c r="M10" s="88"/>
      <c r="N10" s="88"/>
      <c r="O10" s="88"/>
      <c r="P10" s="88"/>
      <c r="Q10" s="90"/>
      <c r="R10" s="90"/>
      <c r="S10" s="90"/>
      <c r="T10" s="90"/>
      <c r="U10" s="90"/>
      <c r="V10" s="90"/>
      <c r="W10" s="91"/>
    </row>
    <row r="11" spans="1:23" ht="14.25">
      <c r="A11" s="83"/>
      <c r="B11" s="80"/>
      <c r="C11" s="80"/>
      <c r="D11" s="80"/>
      <c r="E11" s="80" t="s">
        <v>111</v>
      </c>
      <c r="F11" s="80"/>
      <c r="G11" s="81">
        <v>733.57</v>
      </c>
      <c r="H11" s="82">
        <v>733.57</v>
      </c>
      <c r="I11" s="82">
        <v>733.57</v>
      </c>
      <c r="J11" s="87"/>
      <c r="K11" s="88"/>
      <c r="L11" s="88"/>
      <c r="M11" s="88"/>
      <c r="N11" s="88"/>
      <c r="O11" s="88"/>
      <c r="P11" s="88"/>
      <c r="Q11" s="90"/>
      <c r="R11" s="90"/>
      <c r="S11" s="90"/>
      <c r="T11" s="90"/>
      <c r="U11" s="90"/>
      <c r="V11" s="90"/>
      <c r="W11" s="91"/>
    </row>
    <row r="12" spans="1:23" ht="24">
      <c r="A12" s="83" t="s">
        <v>142</v>
      </c>
      <c r="B12" s="80"/>
      <c r="C12" s="80"/>
      <c r="D12" s="80"/>
      <c r="E12" s="80" t="s">
        <v>112</v>
      </c>
      <c r="F12" s="80"/>
      <c r="G12" s="81">
        <v>733.57</v>
      </c>
      <c r="H12" s="82">
        <v>733.57</v>
      </c>
      <c r="I12" s="82">
        <v>733.57</v>
      </c>
      <c r="J12" s="87"/>
      <c r="K12" s="88"/>
      <c r="L12" s="88"/>
      <c r="M12" s="88"/>
      <c r="N12" s="88"/>
      <c r="O12" s="88"/>
      <c r="P12" s="88"/>
      <c r="Q12" s="90"/>
      <c r="R12" s="90"/>
      <c r="S12" s="90"/>
      <c r="T12" s="90"/>
      <c r="U12" s="90"/>
      <c r="V12" s="90"/>
      <c r="W12" s="91"/>
    </row>
    <row r="13" spans="1:23" ht="36">
      <c r="A13" s="83" t="s">
        <v>143</v>
      </c>
      <c r="B13" s="80"/>
      <c r="C13" s="80"/>
      <c r="D13" s="80"/>
      <c r="E13" s="80" t="s">
        <v>179</v>
      </c>
      <c r="F13" s="80" t="s">
        <v>180</v>
      </c>
      <c r="G13" s="81">
        <v>473.57</v>
      </c>
      <c r="H13" s="82">
        <v>473.57</v>
      </c>
      <c r="I13" s="82">
        <v>473.57</v>
      </c>
      <c r="J13" s="87"/>
      <c r="K13" s="88"/>
      <c r="L13" s="88"/>
      <c r="M13" s="88"/>
      <c r="N13" s="88"/>
      <c r="O13" s="88"/>
      <c r="P13" s="88"/>
      <c r="Q13" s="90"/>
      <c r="R13" s="90"/>
      <c r="S13" s="90"/>
      <c r="T13" s="90"/>
      <c r="U13" s="90"/>
      <c r="V13" s="90"/>
      <c r="W13" s="91"/>
    </row>
    <row r="14" spans="1:23" ht="24">
      <c r="A14" s="83" t="s">
        <v>181</v>
      </c>
      <c r="B14" s="80" t="s">
        <v>113</v>
      </c>
      <c r="C14" s="80" t="s">
        <v>117</v>
      </c>
      <c r="D14" s="80" t="s">
        <v>114</v>
      </c>
      <c r="E14" s="80" t="s">
        <v>182</v>
      </c>
      <c r="F14" s="80" t="s">
        <v>183</v>
      </c>
      <c r="G14" s="81">
        <v>344.48</v>
      </c>
      <c r="H14" s="82">
        <v>344.48</v>
      </c>
      <c r="I14" s="82">
        <v>344.48</v>
      </c>
      <c r="J14" s="87"/>
      <c r="K14" s="88"/>
      <c r="L14" s="88"/>
      <c r="M14" s="88"/>
      <c r="N14" s="88"/>
      <c r="O14" s="88"/>
      <c r="P14" s="88"/>
      <c r="Q14" s="90"/>
      <c r="R14" s="90"/>
      <c r="S14" s="90"/>
      <c r="T14" s="90"/>
      <c r="U14" s="90"/>
      <c r="V14" s="90"/>
      <c r="W14" s="91"/>
    </row>
    <row r="15" spans="1:23" ht="36">
      <c r="A15" s="83" t="s">
        <v>181</v>
      </c>
      <c r="B15" s="80" t="s">
        <v>113</v>
      </c>
      <c r="C15" s="80" t="s">
        <v>117</v>
      </c>
      <c r="D15" s="80" t="s">
        <v>114</v>
      </c>
      <c r="E15" s="80" t="s">
        <v>182</v>
      </c>
      <c r="F15" s="80" t="s">
        <v>184</v>
      </c>
      <c r="G15" s="81">
        <v>4.48</v>
      </c>
      <c r="H15" s="82">
        <v>4.48</v>
      </c>
      <c r="I15" s="82">
        <v>4.48</v>
      </c>
      <c r="J15" s="87"/>
      <c r="K15" s="88"/>
      <c r="L15" s="88"/>
      <c r="M15" s="88"/>
      <c r="N15" s="88"/>
      <c r="O15" s="88"/>
      <c r="P15" s="88"/>
      <c r="Q15" s="90"/>
      <c r="R15" s="90"/>
      <c r="S15" s="90"/>
      <c r="T15" s="90"/>
      <c r="U15" s="90"/>
      <c r="V15" s="90"/>
      <c r="W15" s="91"/>
    </row>
    <row r="16" spans="1:23" ht="36">
      <c r="A16" s="83" t="s">
        <v>181</v>
      </c>
      <c r="B16" s="80" t="s">
        <v>120</v>
      </c>
      <c r="C16" s="80" t="s">
        <v>122</v>
      </c>
      <c r="D16" s="80" t="s">
        <v>122</v>
      </c>
      <c r="E16" s="80" t="s">
        <v>185</v>
      </c>
      <c r="F16" s="80" t="s">
        <v>186</v>
      </c>
      <c r="G16" s="81">
        <v>48.57</v>
      </c>
      <c r="H16" s="82">
        <v>48.57</v>
      </c>
      <c r="I16" s="82">
        <v>48.57</v>
      </c>
      <c r="J16" s="87"/>
      <c r="K16" s="88"/>
      <c r="L16" s="88"/>
      <c r="M16" s="88"/>
      <c r="N16" s="88"/>
      <c r="O16" s="88"/>
      <c r="P16" s="88"/>
      <c r="Q16" s="90"/>
      <c r="R16" s="90"/>
      <c r="S16" s="90"/>
      <c r="T16" s="90"/>
      <c r="U16" s="90"/>
      <c r="V16" s="90"/>
      <c r="W16" s="91"/>
    </row>
    <row r="17" spans="1:23" ht="36">
      <c r="A17" s="83" t="s">
        <v>181</v>
      </c>
      <c r="B17" s="80" t="s">
        <v>123</v>
      </c>
      <c r="C17" s="80" t="s">
        <v>124</v>
      </c>
      <c r="D17" s="80" t="s">
        <v>114</v>
      </c>
      <c r="E17" s="80" t="s">
        <v>187</v>
      </c>
      <c r="F17" s="80" t="s">
        <v>186</v>
      </c>
      <c r="G17" s="81">
        <v>20.38</v>
      </c>
      <c r="H17" s="82">
        <v>20.38</v>
      </c>
      <c r="I17" s="82">
        <v>20.38</v>
      </c>
      <c r="J17" s="87"/>
      <c r="K17" s="88"/>
      <c r="L17" s="88"/>
      <c r="M17" s="88"/>
      <c r="N17" s="88"/>
      <c r="O17" s="88"/>
      <c r="P17" s="88"/>
      <c r="Q17" s="90"/>
      <c r="R17" s="90"/>
      <c r="S17" s="90"/>
      <c r="T17" s="90"/>
      <c r="U17" s="90"/>
      <c r="V17" s="90"/>
      <c r="W17" s="91"/>
    </row>
    <row r="18" spans="1:23" ht="24">
      <c r="A18" s="83" t="s">
        <v>181</v>
      </c>
      <c r="B18" s="80" t="s">
        <v>128</v>
      </c>
      <c r="C18" s="80" t="s">
        <v>121</v>
      </c>
      <c r="D18" s="80" t="s">
        <v>114</v>
      </c>
      <c r="E18" s="80" t="s">
        <v>188</v>
      </c>
      <c r="F18" s="80" t="s">
        <v>188</v>
      </c>
      <c r="G18" s="81">
        <v>55.66</v>
      </c>
      <c r="H18" s="82">
        <v>55.66</v>
      </c>
      <c r="I18" s="82">
        <v>55.66</v>
      </c>
      <c r="J18" s="87"/>
      <c r="K18" s="88"/>
      <c r="L18" s="88"/>
      <c r="M18" s="88"/>
      <c r="N18" s="88"/>
      <c r="O18" s="88"/>
      <c r="P18" s="88"/>
      <c r="Q18" s="90"/>
      <c r="R18" s="90"/>
      <c r="S18" s="90"/>
      <c r="T18" s="90"/>
      <c r="U18" s="90"/>
      <c r="V18" s="90"/>
      <c r="W18" s="91"/>
    </row>
    <row r="19" spans="1:23" ht="36">
      <c r="A19" s="83" t="s">
        <v>143</v>
      </c>
      <c r="B19" s="80"/>
      <c r="C19" s="80"/>
      <c r="D19" s="80"/>
      <c r="E19" s="80" t="s">
        <v>179</v>
      </c>
      <c r="F19" s="80" t="s">
        <v>189</v>
      </c>
      <c r="G19" s="81">
        <v>16.68</v>
      </c>
      <c r="H19" s="82">
        <v>16.68</v>
      </c>
      <c r="I19" s="82">
        <v>16.68</v>
      </c>
      <c r="J19" s="87"/>
      <c r="K19" s="88"/>
      <c r="L19" s="88"/>
      <c r="M19" s="88"/>
      <c r="N19" s="88"/>
      <c r="O19" s="88"/>
      <c r="P19" s="88"/>
      <c r="Q19" s="90"/>
      <c r="R19" s="90"/>
      <c r="S19" s="90"/>
      <c r="T19" s="90"/>
      <c r="U19" s="90"/>
      <c r="V19" s="90"/>
      <c r="W19" s="91"/>
    </row>
    <row r="20" spans="1:23" ht="24">
      <c r="A20" s="83" t="s">
        <v>181</v>
      </c>
      <c r="B20" s="80" t="s">
        <v>113</v>
      </c>
      <c r="C20" s="80" t="s">
        <v>117</v>
      </c>
      <c r="D20" s="80" t="s">
        <v>114</v>
      </c>
      <c r="E20" s="80" t="s">
        <v>182</v>
      </c>
      <c r="F20" s="80" t="s">
        <v>190</v>
      </c>
      <c r="G20" s="81">
        <v>15.42</v>
      </c>
      <c r="H20" s="82">
        <v>15.42</v>
      </c>
      <c r="I20" s="82">
        <v>15.42</v>
      </c>
      <c r="J20" s="87"/>
      <c r="K20" s="88"/>
      <c r="L20" s="88"/>
      <c r="M20" s="88"/>
      <c r="N20" s="88"/>
      <c r="O20" s="88"/>
      <c r="P20" s="88"/>
      <c r="Q20" s="90"/>
      <c r="R20" s="90"/>
      <c r="S20" s="90"/>
      <c r="T20" s="90"/>
      <c r="U20" s="90"/>
      <c r="V20" s="90"/>
      <c r="W20" s="91"/>
    </row>
    <row r="21" spans="1:23" ht="24">
      <c r="A21" s="83" t="s">
        <v>181</v>
      </c>
      <c r="B21" s="80" t="s">
        <v>120</v>
      </c>
      <c r="C21" s="80" t="s">
        <v>122</v>
      </c>
      <c r="D21" s="80" t="s">
        <v>114</v>
      </c>
      <c r="E21" s="80" t="s">
        <v>191</v>
      </c>
      <c r="F21" s="80" t="s">
        <v>190</v>
      </c>
      <c r="G21" s="81">
        <v>1.26</v>
      </c>
      <c r="H21" s="82">
        <v>1.26</v>
      </c>
      <c r="I21" s="82">
        <v>1.26</v>
      </c>
      <c r="J21" s="87"/>
      <c r="K21" s="88"/>
      <c r="L21" s="88"/>
      <c r="M21" s="88"/>
      <c r="N21" s="88"/>
      <c r="O21" s="88"/>
      <c r="P21" s="88"/>
      <c r="Q21" s="90"/>
      <c r="R21" s="90"/>
      <c r="S21" s="90"/>
      <c r="T21" s="90"/>
      <c r="U21" s="90"/>
      <c r="V21" s="90"/>
      <c r="W21" s="91"/>
    </row>
    <row r="22" spans="1:23" ht="36">
      <c r="A22" s="83" t="s">
        <v>143</v>
      </c>
      <c r="B22" s="80"/>
      <c r="C22" s="80"/>
      <c r="D22" s="80"/>
      <c r="E22" s="80" t="s">
        <v>179</v>
      </c>
      <c r="F22" s="80" t="s">
        <v>192</v>
      </c>
      <c r="G22" s="81">
        <v>214.73</v>
      </c>
      <c r="H22" s="82">
        <v>214.73</v>
      </c>
      <c r="I22" s="82">
        <v>214.73</v>
      </c>
      <c r="J22" s="87"/>
      <c r="K22" s="88"/>
      <c r="L22" s="88"/>
      <c r="M22" s="88"/>
      <c r="N22" s="88"/>
      <c r="O22" s="88"/>
      <c r="P22" s="88"/>
      <c r="Q22" s="90"/>
      <c r="R22" s="90"/>
      <c r="S22" s="90"/>
      <c r="T22" s="90"/>
      <c r="U22" s="90"/>
      <c r="V22" s="90"/>
      <c r="W22" s="91"/>
    </row>
    <row r="23" spans="1:23" ht="24">
      <c r="A23" s="83" t="s">
        <v>181</v>
      </c>
      <c r="B23" s="80" t="s">
        <v>113</v>
      </c>
      <c r="C23" s="80" t="s">
        <v>114</v>
      </c>
      <c r="D23" s="80" t="s">
        <v>115</v>
      </c>
      <c r="E23" s="80" t="s">
        <v>193</v>
      </c>
      <c r="F23" s="80" t="s">
        <v>194</v>
      </c>
      <c r="G23" s="81">
        <v>7</v>
      </c>
      <c r="H23" s="82">
        <v>7</v>
      </c>
      <c r="I23" s="82">
        <v>7</v>
      </c>
      <c r="J23" s="87"/>
      <c r="K23" s="88"/>
      <c r="L23" s="88"/>
      <c r="M23" s="88"/>
      <c r="N23" s="88"/>
      <c r="O23" s="88"/>
      <c r="P23" s="88"/>
      <c r="Q23" s="90"/>
      <c r="R23" s="90"/>
      <c r="S23" s="90"/>
      <c r="T23" s="90"/>
      <c r="U23" s="90"/>
      <c r="V23" s="90"/>
      <c r="W23" s="91"/>
    </row>
    <row r="24" spans="1:23" ht="24">
      <c r="A24" s="83" t="s">
        <v>181</v>
      </c>
      <c r="B24" s="80" t="s">
        <v>113</v>
      </c>
      <c r="C24" s="80" t="s">
        <v>114</v>
      </c>
      <c r="D24" s="80" t="s">
        <v>116</v>
      </c>
      <c r="E24" s="80" t="s">
        <v>195</v>
      </c>
      <c r="F24" s="80" t="s">
        <v>194</v>
      </c>
      <c r="G24" s="81">
        <v>4.59</v>
      </c>
      <c r="H24" s="82">
        <v>4.59</v>
      </c>
      <c r="I24" s="82">
        <v>4.59</v>
      </c>
      <c r="J24" s="87"/>
      <c r="K24" s="88"/>
      <c r="L24" s="88"/>
      <c r="M24" s="88"/>
      <c r="N24" s="88"/>
      <c r="O24" s="88"/>
      <c r="P24" s="88"/>
      <c r="Q24" s="90"/>
      <c r="R24" s="90"/>
      <c r="S24" s="90"/>
      <c r="T24" s="90"/>
      <c r="U24" s="90"/>
      <c r="V24" s="90"/>
      <c r="W24" s="91"/>
    </row>
    <row r="25" spans="1:23" ht="24">
      <c r="A25" s="84" t="s">
        <v>181</v>
      </c>
      <c r="B25" s="84" t="s">
        <v>113</v>
      </c>
      <c r="C25" s="84" t="s">
        <v>117</v>
      </c>
      <c r="D25" s="84" t="s">
        <v>114</v>
      </c>
      <c r="E25" s="84" t="s">
        <v>182</v>
      </c>
      <c r="F25" s="84" t="s">
        <v>194</v>
      </c>
      <c r="G25" s="85">
        <v>119.44</v>
      </c>
      <c r="H25" s="86">
        <v>119.44</v>
      </c>
      <c r="I25" s="86">
        <v>119.44</v>
      </c>
      <c r="J25" s="89"/>
      <c r="K25" s="88"/>
      <c r="L25" s="88"/>
      <c r="M25" s="88"/>
      <c r="N25" s="88"/>
      <c r="O25" s="88"/>
      <c r="P25" s="88"/>
      <c r="Q25" s="90"/>
      <c r="R25" s="90"/>
      <c r="S25" s="90"/>
      <c r="T25" s="90"/>
      <c r="U25" s="90"/>
      <c r="V25" s="90"/>
      <c r="W25" s="91"/>
    </row>
    <row r="26" spans="1:23" ht="24">
      <c r="A26" s="84" t="s">
        <v>181</v>
      </c>
      <c r="B26" s="84" t="s">
        <v>113</v>
      </c>
      <c r="C26" s="84" t="s">
        <v>118</v>
      </c>
      <c r="D26" s="84" t="s">
        <v>119</v>
      </c>
      <c r="E26" s="84" t="s">
        <v>196</v>
      </c>
      <c r="F26" s="84" t="s">
        <v>194</v>
      </c>
      <c r="G26" s="85">
        <v>6.9</v>
      </c>
      <c r="H26" s="86">
        <v>6.9</v>
      </c>
      <c r="I26" s="86">
        <v>6.9</v>
      </c>
      <c r="J26" s="89"/>
      <c r="K26" s="88"/>
      <c r="L26" s="88"/>
      <c r="M26" s="88"/>
      <c r="N26" s="88"/>
      <c r="O26" s="88"/>
      <c r="P26" s="88"/>
      <c r="Q26" s="90"/>
      <c r="R26" s="90"/>
      <c r="S26" s="90"/>
      <c r="T26" s="90"/>
      <c r="U26" s="90"/>
      <c r="V26" s="90"/>
      <c r="W26" s="91"/>
    </row>
    <row r="27" spans="1:23" ht="24">
      <c r="A27" s="84" t="s">
        <v>181</v>
      </c>
      <c r="B27" s="84" t="s">
        <v>120</v>
      </c>
      <c r="C27" s="84" t="s">
        <v>121</v>
      </c>
      <c r="D27" s="84" t="s">
        <v>121</v>
      </c>
      <c r="E27" s="84" t="s">
        <v>197</v>
      </c>
      <c r="F27" s="84" t="s">
        <v>194</v>
      </c>
      <c r="G27" s="85">
        <v>6.12</v>
      </c>
      <c r="H27" s="86">
        <v>6.12</v>
      </c>
      <c r="I27" s="86">
        <v>6.12</v>
      </c>
      <c r="J27" s="89"/>
      <c r="K27" s="88"/>
      <c r="L27" s="88"/>
      <c r="M27" s="88"/>
      <c r="N27" s="88"/>
      <c r="O27" s="88"/>
      <c r="P27" s="88"/>
      <c r="Q27" s="90"/>
      <c r="R27" s="90"/>
      <c r="S27" s="90"/>
      <c r="T27" s="90"/>
      <c r="U27" s="90"/>
      <c r="V27" s="90"/>
      <c r="W27" s="91"/>
    </row>
    <row r="28" spans="1:23" ht="24">
      <c r="A28" s="84" t="s">
        <v>181</v>
      </c>
      <c r="B28" s="84" t="s">
        <v>125</v>
      </c>
      <c r="C28" s="84" t="s">
        <v>119</v>
      </c>
      <c r="D28" s="84" t="s">
        <v>119</v>
      </c>
      <c r="E28" s="84" t="s">
        <v>198</v>
      </c>
      <c r="F28" s="84" t="s">
        <v>194</v>
      </c>
      <c r="G28" s="85">
        <v>11.52</v>
      </c>
      <c r="H28" s="86">
        <v>11.52</v>
      </c>
      <c r="I28" s="86">
        <v>11.52</v>
      </c>
      <c r="J28" s="89"/>
      <c r="K28" s="88"/>
      <c r="L28" s="88"/>
      <c r="M28" s="88"/>
      <c r="N28" s="88"/>
      <c r="O28" s="88"/>
      <c r="P28" s="88"/>
      <c r="Q28" s="90"/>
      <c r="R28" s="90"/>
      <c r="S28" s="90"/>
      <c r="T28" s="90"/>
      <c r="U28" s="90"/>
      <c r="V28" s="90"/>
      <c r="W28" s="91"/>
    </row>
    <row r="29" spans="1:23" ht="24">
      <c r="A29" s="84" t="s">
        <v>181</v>
      </c>
      <c r="B29" s="84" t="s">
        <v>126</v>
      </c>
      <c r="C29" s="84" t="s">
        <v>127</v>
      </c>
      <c r="D29" s="84" t="s">
        <v>119</v>
      </c>
      <c r="E29" s="84" t="s">
        <v>199</v>
      </c>
      <c r="F29" s="84" t="s">
        <v>194</v>
      </c>
      <c r="G29" s="85">
        <v>59.16</v>
      </c>
      <c r="H29" s="86">
        <v>59.16</v>
      </c>
      <c r="I29" s="86">
        <v>59.16</v>
      </c>
      <c r="J29" s="89"/>
      <c r="K29" s="88"/>
      <c r="L29" s="88"/>
      <c r="M29" s="88"/>
      <c r="N29" s="88"/>
      <c r="O29" s="88"/>
      <c r="P29" s="88"/>
      <c r="Q29" s="90"/>
      <c r="R29" s="90"/>
      <c r="S29" s="90"/>
      <c r="T29" s="90"/>
      <c r="U29" s="90"/>
      <c r="V29" s="90"/>
      <c r="W29" s="91"/>
    </row>
    <row r="30" spans="1:23" ht="36">
      <c r="A30" s="84" t="s">
        <v>143</v>
      </c>
      <c r="B30" s="84"/>
      <c r="C30" s="84"/>
      <c r="D30" s="84"/>
      <c r="E30" s="84" t="s">
        <v>179</v>
      </c>
      <c r="F30" s="84" t="s">
        <v>200</v>
      </c>
      <c r="G30" s="85">
        <v>28.59</v>
      </c>
      <c r="H30" s="86">
        <v>28.59</v>
      </c>
      <c r="I30" s="86">
        <v>28.59</v>
      </c>
      <c r="J30" s="89"/>
      <c r="K30" s="88"/>
      <c r="L30" s="88"/>
      <c r="M30" s="88"/>
      <c r="N30" s="88"/>
      <c r="O30" s="88"/>
      <c r="P30" s="88"/>
      <c r="Q30" s="90"/>
      <c r="R30" s="90"/>
      <c r="S30" s="90"/>
      <c r="T30" s="90"/>
      <c r="U30" s="90"/>
      <c r="V30" s="90"/>
      <c r="W30" s="91"/>
    </row>
    <row r="31" spans="1:23" ht="36">
      <c r="A31" s="84" t="s">
        <v>181</v>
      </c>
      <c r="B31" s="84" t="s">
        <v>113</v>
      </c>
      <c r="C31" s="84" t="s">
        <v>117</v>
      </c>
      <c r="D31" s="84" t="s">
        <v>114</v>
      </c>
      <c r="E31" s="84" t="s">
        <v>182</v>
      </c>
      <c r="F31" s="84" t="s">
        <v>201</v>
      </c>
      <c r="G31" s="85">
        <v>1.34</v>
      </c>
      <c r="H31" s="86">
        <v>1.34</v>
      </c>
      <c r="I31" s="86">
        <v>1.34</v>
      </c>
      <c r="J31" s="89"/>
      <c r="K31" s="88"/>
      <c r="L31" s="88"/>
      <c r="M31" s="88"/>
      <c r="N31" s="88"/>
      <c r="O31" s="88"/>
      <c r="P31" s="88"/>
      <c r="Q31" s="90"/>
      <c r="R31" s="90"/>
      <c r="S31" s="90"/>
      <c r="T31" s="90"/>
      <c r="U31" s="90"/>
      <c r="V31" s="90"/>
      <c r="W31" s="91"/>
    </row>
    <row r="32" spans="1:23" ht="24">
      <c r="A32" s="84" t="s">
        <v>181</v>
      </c>
      <c r="B32" s="84" t="s">
        <v>120</v>
      </c>
      <c r="C32" s="84" t="s">
        <v>122</v>
      </c>
      <c r="D32" s="84" t="s">
        <v>114</v>
      </c>
      <c r="E32" s="84" t="s">
        <v>191</v>
      </c>
      <c r="F32" s="84" t="s">
        <v>202</v>
      </c>
      <c r="G32" s="85">
        <v>13.37</v>
      </c>
      <c r="H32" s="86">
        <v>13.37</v>
      </c>
      <c r="I32" s="86">
        <v>13.37</v>
      </c>
      <c r="J32" s="89"/>
      <c r="K32" s="88"/>
      <c r="L32" s="88"/>
      <c r="M32" s="88"/>
      <c r="N32" s="88"/>
      <c r="O32" s="88"/>
      <c r="P32" s="88"/>
      <c r="Q32" s="90"/>
      <c r="R32" s="90"/>
      <c r="S32" s="90"/>
      <c r="T32" s="90"/>
      <c r="U32" s="90"/>
      <c r="V32" s="90"/>
      <c r="W32" s="91"/>
    </row>
    <row r="33" spans="1:23" ht="24">
      <c r="A33" s="84" t="s">
        <v>181</v>
      </c>
      <c r="B33" s="84" t="s">
        <v>120</v>
      </c>
      <c r="C33" s="84" t="s">
        <v>122</v>
      </c>
      <c r="D33" s="84" t="s">
        <v>114</v>
      </c>
      <c r="E33" s="84" t="s">
        <v>191</v>
      </c>
      <c r="F33" s="84" t="s">
        <v>203</v>
      </c>
      <c r="G33" s="85">
        <v>11.7</v>
      </c>
      <c r="H33" s="86">
        <v>11.7</v>
      </c>
      <c r="I33" s="86">
        <v>11.7</v>
      </c>
      <c r="J33" s="89"/>
      <c r="K33" s="88"/>
      <c r="L33" s="88"/>
      <c r="M33" s="88"/>
      <c r="N33" s="88"/>
      <c r="O33" s="88"/>
      <c r="P33" s="88"/>
      <c r="Q33" s="90"/>
      <c r="R33" s="90"/>
      <c r="S33" s="90"/>
      <c r="T33" s="90"/>
      <c r="U33" s="90"/>
      <c r="V33" s="90"/>
      <c r="W33" s="91"/>
    </row>
    <row r="34" spans="1:23" ht="36">
      <c r="A34" s="84" t="s">
        <v>181</v>
      </c>
      <c r="B34" s="84" t="s">
        <v>120</v>
      </c>
      <c r="C34" s="84" t="s">
        <v>122</v>
      </c>
      <c r="D34" s="84" t="s">
        <v>114</v>
      </c>
      <c r="E34" s="84" t="s">
        <v>191</v>
      </c>
      <c r="F34" s="84" t="s">
        <v>201</v>
      </c>
      <c r="G34" s="85">
        <v>2.18</v>
      </c>
      <c r="H34" s="86">
        <v>2.18</v>
      </c>
      <c r="I34" s="86">
        <v>2.18</v>
      </c>
      <c r="J34" s="89"/>
      <c r="K34" s="88"/>
      <c r="L34" s="88"/>
      <c r="M34" s="88"/>
      <c r="N34" s="88"/>
      <c r="O34" s="88"/>
      <c r="P34" s="88"/>
      <c r="Q34" s="90"/>
      <c r="R34" s="90"/>
      <c r="S34" s="90"/>
      <c r="T34" s="90"/>
      <c r="U34" s="90"/>
      <c r="V34" s="90"/>
      <c r="W34" s="91"/>
    </row>
  </sheetData>
  <sheetProtection/>
  <mergeCells count="25">
    <mergeCell ref="A2:W2"/>
    <mergeCell ref="V4:W4"/>
    <mergeCell ref="B5:D5"/>
    <mergeCell ref="G5:W5"/>
    <mergeCell ref="H6:P6"/>
    <mergeCell ref="J7:M7"/>
    <mergeCell ref="A5:A8"/>
    <mergeCell ref="B6:B8"/>
    <mergeCell ref="C6:C8"/>
    <mergeCell ref="D6:D8"/>
    <mergeCell ref="E5:E8"/>
    <mergeCell ref="F5:F8"/>
    <mergeCell ref="G6:G8"/>
    <mergeCell ref="H7:H8"/>
    <mergeCell ref="I7:I8"/>
    <mergeCell ref="N7:N8"/>
    <mergeCell ref="O7:O8"/>
    <mergeCell ref="P7:P8"/>
    <mergeCell ref="Q6:Q8"/>
    <mergeCell ref="R6:R8"/>
    <mergeCell ref="S6:S8"/>
    <mergeCell ref="T6:T8"/>
    <mergeCell ref="U6:U8"/>
    <mergeCell ref="V6:V8"/>
    <mergeCell ref="W6:W8"/>
  </mergeCells>
  <printOptions horizontalCentered="1"/>
  <pageMargins left="0" right="0" top="0.7479166666666667" bottom="0.7479166666666667" header="0.3145833333333333" footer="0.3145833333333333"/>
  <pageSetup fitToHeight="1" fitToWidth="1" horizontalDpi="600" verticalDpi="600" orientation="landscape" paperSize="9" scale="63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85" zoomScaleNormal="85" workbookViewId="0" topLeftCell="A1">
      <selection activeCell="D17" sqref="D17"/>
    </sheetView>
  </sheetViews>
  <sheetFormatPr defaultColWidth="7.25390625" defaultRowHeight="12.75" customHeight="1"/>
  <cols>
    <col min="1" max="1" width="15.625" style="55" customWidth="1"/>
    <col min="2" max="2" width="12.625" style="55" customWidth="1"/>
    <col min="3" max="3" width="20.375" style="55" customWidth="1"/>
    <col min="4" max="4" width="47.125" style="55" customWidth="1"/>
    <col min="5" max="5" width="14.375" style="55" customWidth="1"/>
    <col min="6" max="6" width="17.625" style="55" customWidth="1"/>
    <col min="7" max="7" width="23.00390625" style="55" customWidth="1"/>
    <col min="8" max="8" width="14.75390625" style="55" customWidth="1"/>
    <col min="9" max="16384" width="7.25390625" style="55" customWidth="1"/>
  </cols>
  <sheetData>
    <row r="1" spans="1:8" s="55" customFormat="1" ht="21" customHeight="1">
      <c r="A1" t="s">
        <v>204</v>
      </c>
      <c r="B1"/>
      <c r="H1" s="56"/>
    </row>
    <row r="2" spans="1:10" s="55" customFormat="1" ht="30" customHeight="1">
      <c r="A2" s="57" t="s">
        <v>205</v>
      </c>
      <c r="B2" s="57"/>
      <c r="C2" s="57"/>
      <c r="D2" s="57"/>
      <c r="E2" s="57"/>
      <c r="F2" s="57"/>
      <c r="G2" s="57"/>
      <c r="H2" s="58"/>
      <c r="I2" s="58"/>
      <c r="J2" s="58"/>
    </row>
    <row r="3" spans="1:7" s="55" customFormat="1" ht="28.5" customHeight="1">
      <c r="A3" s="59" t="s">
        <v>206</v>
      </c>
      <c r="B3" s="60"/>
      <c r="C3" s="60"/>
      <c r="D3" s="60"/>
      <c r="E3" s="61"/>
      <c r="F3" s="61"/>
      <c r="G3" s="62" t="s">
        <v>3</v>
      </c>
    </row>
    <row r="4" spans="1:7" s="55" customFormat="1" ht="18" customHeight="1">
      <c r="A4" s="63" t="s">
        <v>207</v>
      </c>
      <c r="B4" s="64" t="s">
        <v>208</v>
      </c>
      <c r="C4" s="65"/>
      <c r="D4" s="65"/>
      <c r="E4" s="66" t="s">
        <v>209</v>
      </c>
      <c r="F4" s="67" t="s">
        <v>210</v>
      </c>
      <c r="G4" s="68"/>
    </row>
    <row r="5" spans="1:7" s="55" customFormat="1" ht="31.5" customHeight="1">
      <c r="A5" s="69"/>
      <c r="B5" s="70" t="s">
        <v>99</v>
      </c>
      <c r="C5" s="71" t="s">
        <v>211</v>
      </c>
      <c r="D5" s="70" t="s">
        <v>212</v>
      </c>
      <c r="E5" s="69"/>
      <c r="F5" s="72" t="s">
        <v>213</v>
      </c>
      <c r="G5" s="73" t="s">
        <v>214</v>
      </c>
    </row>
    <row r="6" spans="1:7" s="55" customFormat="1" ht="31.5" customHeight="1">
      <c r="A6" s="74">
        <v>17.9</v>
      </c>
      <c r="B6" s="74"/>
      <c r="C6" s="74"/>
      <c r="D6" s="74"/>
      <c r="E6" s="74">
        <v>8.22</v>
      </c>
      <c r="F6" s="75">
        <v>9.68</v>
      </c>
      <c r="G6" s="76"/>
    </row>
    <row r="7" spans="6:8" s="55" customFormat="1" ht="12.75" customHeight="1">
      <c r="F7" s="77"/>
      <c r="H7" s="77"/>
    </row>
    <row r="8" spans="6:8" s="55" customFormat="1" ht="12.75" customHeight="1">
      <c r="F8" s="77"/>
      <c r="H8" s="77"/>
    </row>
    <row r="9" s="55" customFormat="1" ht="12.75" customHeight="1">
      <c r="H9" s="77"/>
    </row>
    <row r="10" s="55" customFormat="1" ht="12.75" customHeight="1">
      <c r="H10" s="77"/>
    </row>
    <row r="11" s="55" customFormat="1" ht="12.75" customHeight="1">
      <c r="H11" s="77"/>
    </row>
    <row r="15" s="55" customFormat="1" ht="12.75" customHeight="1">
      <c r="E15" s="77"/>
    </row>
  </sheetData>
  <sheetProtection/>
  <mergeCells count="5">
    <mergeCell ref="A2:G2"/>
    <mergeCell ref="B4:D4"/>
    <mergeCell ref="F4:G4"/>
    <mergeCell ref="A4:A5"/>
    <mergeCell ref="E4:E5"/>
  </mergeCells>
  <printOptions horizontalCentered="1"/>
  <pageMargins left="0" right="0" top="0.7479166666666667" bottom="0.7479166666666667" header="0.3145833333333333" footer="0.3145833333333333"/>
  <pageSetup fitToHeight="1" fitToWidth="1" horizontalDpi="600" verticalDpi="600" orientation="landscape" paperSize="9" scale="90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showGridLines="0" showZeros="0" zoomScale="85" zoomScaleNormal="85" workbookViewId="0" topLeftCell="A1">
      <selection activeCell="H18" sqref="H18"/>
    </sheetView>
  </sheetViews>
  <sheetFormatPr defaultColWidth="9.00390625" defaultRowHeight="14.25"/>
  <cols>
    <col min="1" max="1" width="12.875" style="0" customWidth="1"/>
    <col min="2" max="4" width="7.25390625" style="0" customWidth="1"/>
    <col min="5" max="5" width="20.375" style="0" customWidth="1"/>
  </cols>
  <sheetData>
    <row r="1" ht="14.25">
      <c r="A1" s="32" t="s">
        <v>215</v>
      </c>
    </row>
    <row r="2" spans="1:23" ht="30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53"/>
    </row>
    <row r="3" spans="1:23" ht="27" customHeight="1">
      <c r="A3" s="33"/>
      <c r="B3" s="34" t="s">
        <v>216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s="31" customFormat="1" ht="27" customHeight="1">
      <c r="A4" s="35" t="s">
        <v>217</v>
      </c>
      <c r="B4" s="33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54" t="s">
        <v>218</v>
      </c>
      <c r="W4" s="54"/>
    </row>
    <row r="5" spans="1:23" s="31" customFormat="1" ht="27" customHeight="1">
      <c r="A5" s="37" t="s">
        <v>84</v>
      </c>
      <c r="B5" s="38" t="s">
        <v>176</v>
      </c>
      <c r="C5" s="39"/>
      <c r="D5" s="40"/>
      <c r="E5" s="41" t="s">
        <v>86</v>
      </c>
      <c r="F5" s="41" t="s">
        <v>219</v>
      </c>
      <c r="G5" s="41" t="s">
        <v>87</v>
      </c>
      <c r="H5" s="42" t="s">
        <v>220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ht="30" customHeight="1">
      <c r="A6" s="43"/>
      <c r="B6" s="42" t="s">
        <v>96</v>
      </c>
      <c r="C6" s="42" t="s">
        <v>97</v>
      </c>
      <c r="D6" s="42" t="s">
        <v>98</v>
      </c>
      <c r="E6" s="41"/>
      <c r="F6" s="41"/>
      <c r="G6" s="41"/>
      <c r="H6" s="42" t="s">
        <v>11</v>
      </c>
      <c r="I6" s="42"/>
      <c r="J6" s="42"/>
      <c r="K6" s="42"/>
      <c r="L6" s="42"/>
      <c r="M6" s="38" t="s">
        <v>64</v>
      </c>
      <c r="N6" s="39"/>
      <c r="O6" s="39"/>
      <c r="P6" s="39"/>
      <c r="Q6" s="39"/>
      <c r="R6" s="39"/>
      <c r="S6" s="39"/>
      <c r="T6" s="39"/>
      <c r="U6" s="39"/>
      <c r="V6" s="39"/>
      <c r="W6" s="40"/>
    </row>
    <row r="7" spans="1:23" ht="30" customHeight="1">
      <c r="A7" s="43"/>
      <c r="B7" s="42"/>
      <c r="C7" s="42"/>
      <c r="D7" s="42"/>
      <c r="E7" s="41"/>
      <c r="F7" s="41"/>
      <c r="G7" s="41"/>
      <c r="H7" s="41" t="s">
        <v>99</v>
      </c>
      <c r="I7" s="50" t="s">
        <v>132</v>
      </c>
      <c r="J7" s="41" t="s">
        <v>133</v>
      </c>
      <c r="K7" s="41" t="s">
        <v>134</v>
      </c>
      <c r="L7" s="51" t="s">
        <v>221</v>
      </c>
      <c r="M7" s="51" t="s">
        <v>99</v>
      </c>
      <c r="N7" s="41" t="s">
        <v>132</v>
      </c>
      <c r="O7" s="41" t="s">
        <v>133</v>
      </c>
      <c r="P7" s="41" t="s">
        <v>134</v>
      </c>
      <c r="Q7" s="41" t="s">
        <v>136</v>
      </c>
      <c r="R7" s="41" t="s">
        <v>137</v>
      </c>
      <c r="S7" s="41" t="s">
        <v>135</v>
      </c>
      <c r="T7" s="41" t="s">
        <v>222</v>
      </c>
      <c r="U7" s="41" t="s">
        <v>139</v>
      </c>
      <c r="V7" s="41" t="s">
        <v>140</v>
      </c>
      <c r="W7" s="41" t="s">
        <v>141</v>
      </c>
    </row>
    <row r="8" spans="1:23" ht="30" customHeight="1">
      <c r="A8" s="44" t="s">
        <v>109</v>
      </c>
      <c r="B8" s="45" t="s">
        <v>109</v>
      </c>
      <c r="C8" s="45" t="s">
        <v>109</v>
      </c>
      <c r="D8" s="45" t="s">
        <v>109</v>
      </c>
      <c r="E8" s="45" t="s">
        <v>109</v>
      </c>
      <c r="F8" s="45">
        <v>1</v>
      </c>
      <c r="G8" s="45">
        <v>2</v>
      </c>
      <c r="H8" s="45">
        <v>3</v>
      </c>
      <c r="I8" s="45">
        <v>4</v>
      </c>
      <c r="J8" s="45">
        <v>5</v>
      </c>
      <c r="K8" s="45">
        <v>6</v>
      </c>
      <c r="L8" s="45">
        <v>7</v>
      </c>
      <c r="M8" s="45">
        <v>8</v>
      </c>
      <c r="N8" s="45">
        <v>9</v>
      </c>
      <c r="O8" s="45">
        <v>10</v>
      </c>
      <c r="P8" s="45">
        <v>11</v>
      </c>
      <c r="Q8" s="45">
        <v>12</v>
      </c>
      <c r="R8" s="45">
        <v>13</v>
      </c>
      <c r="S8" s="45">
        <v>14</v>
      </c>
      <c r="T8" s="45">
        <v>15</v>
      </c>
      <c r="U8" s="45">
        <v>16</v>
      </c>
      <c r="V8" s="45">
        <v>17</v>
      </c>
      <c r="W8" s="45">
        <v>18</v>
      </c>
    </row>
    <row r="9" spans="1:23" ht="30" customHeight="1">
      <c r="A9" s="46"/>
      <c r="B9" s="47"/>
      <c r="C9" s="47"/>
      <c r="D9" s="47"/>
      <c r="E9" s="47"/>
      <c r="F9" s="48"/>
      <c r="G9" s="49"/>
      <c r="H9" s="48"/>
      <c r="I9" s="48"/>
      <c r="J9" s="48"/>
      <c r="K9" s="48"/>
      <c r="L9" s="52"/>
      <c r="M9" s="48"/>
      <c r="N9" s="49"/>
      <c r="O9" s="48"/>
      <c r="P9" s="52"/>
      <c r="Q9" s="48"/>
      <c r="R9" s="52"/>
      <c r="S9" s="52"/>
      <c r="T9" s="52"/>
      <c r="U9" s="52"/>
      <c r="V9" s="52"/>
      <c r="W9" s="48"/>
    </row>
  </sheetData>
  <sheetProtection/>
  <mergeCells count="13">
    <mergeCell ref="B3:W3"/>
    <mergeCell ref="V4:W4"/>
    <mergeCell ref="B5:D5"/>
    <mergeCell ref="H5:W5"/>
    <mergeCell ref="H6:L6"/>
    <mergeCell ref="M6:W6"/>
    <mergeCell ref="A5:A7"/>
    <mergeCell ref="B6:B7"/>
    <mergeCell ref="C6:C7"/>
    <mergeCell ref="D6:D7"/>
    <mergeCell ref="E5:E7"/>
    <mergeCell ref="F5:F7"/>
    <mergeCell ref="G5:G7"/>
  </mergeCells>
  <printOptions horizontalCentered="1"/>
  <pageMargins left="0.39305555555555555" right="0.39305555555555555" top="0.5902777777777778" bottom="0.5902777777777778" header="0.39305555555555555" footer="0.39305555555555555"/>
  <pageSetup fitToHeight="100" fitToWidth="1" horizontalDpi="600" verticalDpi="600" orientation="landscape" paperSize="9" scale="60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SheetLayoutView="100" workbookViewId="0" topLeftCell="A1">
      <selection activeCell="L11" sqref="L11"/>
    </sheetView>
  </sheetViews>
  <sheetFormatPr defaultColWidth="10.00390625" defaultRowHeight="13.5" customHeight="1"/>
  <cols>
    <col min="1" max="1" width="13.125" style="1" customWidth="1"/>
    <col min="2" max="2" width="17.00390625" style="1" customWidth="1"/>
    <col min="3" max="4" width="10.25390625" style="1" customWidth="1"/>
    <col min="5" max="5" width="8.875" style="1" customWidth="1"/>
    <col min="6" max="6" width="6.50390625" style="1" customWidth="1"/>
    <col min="7" max="8" width="10.25390625" style="1" customWidth="1"/>
    <col min="9" max="16384" width="10.00390625" style="1" customWidth="1"/>
  </cols>
  <sheetData>
    <row r="1" spans="1:2" s="1" customFormat="1" ht="24.75" customHeight="1">
      <c r="A1" s="3" t="s">
        <v>223</v>
      </c>
      <c r="B1" s="3"/>
    </row>
    <row r="2" spans="1:10" ht="27" customHeight="1">
      <c r="A2" s="14" t="s">
        <v>224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8" customHeight="1">
      <c r="A3" s="15" t="s">
        <v>225</v>
      </c>
      <c r="B3" s="15" t="s">
        <v>226</v>
      </c>
      <c r="C3" s="15"/>
      <c r="D3" s="15"/>
      <c r="E3" s="15"/>
      <c r="F3" s="15"/>
      <c r="G3" s="15"/>
      <c r="H3" s="15"/>
      <c r="I3" s="15"/>
      <c r="J3" s="15"/>
    </row>
    <row r="4" spans="1:10" ht="18" customHeight="1">
      <c r="A4" s="15" t="s">
        <v>227</v>
      </c>
      <c r="B4" s="15" t="s">
        <v>228</v>
      </c>
      <c r="C4" s="15"/>
      <c r="D4" s="15"/>
      <c r="E4" s="15"/>
      <c r="F4" s="15"/>
      <c r="G4" s="15" t="s">
        <v>229</v>
      </c>
      <c r="H4" s="15">
        <v>13879776442</v>
      </c>
      <c r="I4" s="15"/>
      <c r="J4" s="15"/>
    </row>
    <row r="5" spans="1:10" ht="18" customHeight="1">
      <c r="A5" s="16" t="s">
        <v>230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36" customHeight="1">
      <c r="A6" s="15" t="s">
        <v>231</v>
      </c>
      <c r="B6" s="15"/>
      <c r="C6" s="15"/>
      <c r="D6" s="17" t="s">
        <v>232</v>
      </c>
      <c r="E6" s="17"/>
      <c r="F6" s="17"/>
      <c r="G6" s="17" t="s">
        <v>233</v>
      </c>
      <c r="H6" s="17"/>
      <c r="I6" s="17" t="s">
        <v>234</v>
      </c>
      <c r="J6" s="17"/>
    </row>
    <row r="7" spans="1:10" ht="18" customHeight="1">
      <c r="A7" s="15" t="s">
        <v>235</v>
      </c>
      <c r="B7" s="15"/>
      <c r="C7" s="15"/>
      <c r="D7" s="15" t="s">
        <v>110</v>
      </c>
      <c r="E7" s="15"/>
      <c r="F7" s="15"/>
      <c r="G7" s="15" t="s">
        <v>236</v>
      </c>
      <c r="H7" s="15"/>
      <c r="I7" s="17" t="s">
        <v>110</v>
      </c>
      <c r="J7" s="17"/>
    </row>
    <row r="8" spans="1:10" ht="18" customHeight="1">
      <c r="A8" s="15" t="s">
        <v>237</v>
      </c>
      <c r="B8" s="15"/>
      <c r="C8" s="15"/>
      <c r="D8" s="15" t="s">
        <v>238</v>
      </c>
      <c r="E8" s="15"/>
      <c r="F8" s="15"/>
      <c r="G8" s="15" t="s">
        <v>239</v>
      </c>
      <c r="H8" s="15"/>
      <c r="I8" s="17" t="s">
        <v>240</v>
      </c>
      <c r="J8" s="17"/>
    </row>
    <row r="9" spans="1:10" ht="18" customHeight="1">
      <c r="A9" s="15" t="s">
        <v>241</v>
      </c>
      <c r="B9" s="15"/>
      <c r="C9" s="15"/>
      <c r="D9" s="15" t="s">
        <v>242</v>
      </c>
      <c r="E9" s="15"/>
      <c r="F9" s="15"/>
      <c r="G9" s="15" t="s">
        <v>243</v>
      </c>
      <c r="H9" s="15"/>
      <c r="I9" s="17" t="s">
        <v>110</v>
      </c>
      <c r="J9" s="17"/>
    </row>
    <row r="10" spans="1:10" ht="18" customHeight="1">
      <c r="A10" s="18" t="s">
        <v>244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8" customHeight="1">
      <c r="A11" s="15" t="s">
        <v>245</v>
      </c>
      <c r="B11" s="15"/>
      <c r="C11" s="15"/>
      <c r="D11" s="19" t="s">
        <v>246</v>
      </c>
      <c r="E11" s="19"/>
      <c r="F11" s="19"/>
      <c r="G11" s="15" t="s">
        <v>247</v>
      </c>
      <c r="H11" s="15"/>
      <c r="I11" s="19"/>
      <c r="J11" s="19"/>
    </row>
    <row r="12" spans="1:10" ht="18" customHeight="1">
      <c r="A12" s="15" t="s">
        <v>248</v>
      </c>
      <c r="B12" s="15"/>
      <c r="C12" s="15"/>
      <c r="D12" s="19">
        <v>942.21</v>
      </c>
      <c r="E12" s="19"/>
      <c r="F12" s="19"/>
      <c r="G12" s="15" t="s">
        <v>249</v>
      </c>
      <c r="H12" s="15"/>
      <c r="I12" s="19" t="s">
        <v>110</v>
      </c>
      <c r="J12" s="19"/>
    </row>
    <row r="13" spans="1:10" ht="18" customHeight="1">
      <c r="A13" s="15" t="s">
        <v>250</v>
      </c>
      <c r="B13" s="15"/>
      <c r="C13" s="15"/>
      <c r="D13" s="19" t="s">
        <v>246</v>
      </c>
      <c r="E13" s="19"/>
      <c r="F13" s="19"/>
      <c r="G13" s="15" t="s">
        <v>251</v>
      </c>
      <c r="H13" s="15"/>
      <c r="I13" s="19">
        <v>502.16</v>
      </c>
      <c r="J13" s="19"/>
    </row>
    <row r="14" spans="1:10" ht="18" customHeight="1">
      <c r="A14" s="15" t="s">
        <v>252</v>
      </c>
      <c r="B14" s="15"/>
      <c r="C14" s="15"/>
      <c r="D14" s="19">
        <v>231.41</v>
      </c>
      <c r="E14" s="19"/>
      <c r="F14" s="19"/>
      <c r="G14" s="20" t="s">
        <v>253</v>
      </c>
      <c r="H14" s="20"/>
      <c r="I14" s="19" t="s">
        <v>254</v>
      </c>
      <c r="J14" s="19"/>
    </row>
    <row r="15" spans="1:10" ht="18" customHeight="1">
      <c r="A15" s="21" t="s">
        <v>255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8" customHeight="1">
      <c r="A16" s="22" t="s">
        <v>256</v>
      </c>
      <c r="B16" s="23"/>
      <c r="C16" s="24"/>
      <c r="D16" s="21" t="s">
        <v>257</v>
      </c>
      <c r="E16" s="21"/>
      <c r="F16" s="21" t="s">
        <v>258</v>
      </c>
      <c r="G16" s="21"/>
      <c r="H16" s="21"/>
      <c r="I16" s="21" t="s">
        <v>259</v>
      </c>
      <c r="J16" s="21"/>
    </row>
    <row r="17" spans="1:10" ht="18" customHeight="1">
      <c r="A17" s="25" t="s">
        <v>260</v>
      </c>
      <c r="B17" s="26"/>
      <c r="C17" s="27"/>
      <c r="D17" s="25" t="s">
        <v>261</v>
      </c>
      <c r="E17" s="27"/>
      <c r="F17" s="28" t="s">
        <v>262</v>
      </c>
      <c r="G17" s="29"/>
      <c r="H17" s="30"/>
      <c r="I17" s="17" t="s">
        <v>263</v>
      </c>
      <c r="J17" s="17"/>
    </row>
    <row r="18" spans="1:10" ht="18" customHeight="1">
      <c r="A18" s="25"/>
      <c r="B18" s="26"/>
      <c r="C18" s="27"/>
      <c r="D18" s="25" t="s">
        <v>261</v>
      </c>
      <c r="E18" s="27"/>
      <c r="F18" s="28"/>
      <c r="G18" s="29"/>
      <c r="H18" s="30"/>
      <c r="I18" s="17"/>
      <c r="J18" s="17"/>
    </row>
    <row r="19" spans="1:10" ht="18" customHeight="1">
      <c r="A19" s="25"/>
      <c r="B19" s="26"/>
      <c r="C19" s="27"/>
      <c r="D19" s="25" t="s">
        <v>261</v>
      </c>
      <c r="E19" s="27"/>
      <c r="F19" s="28"/>
      <c r="G19" s="29"/>
      <c r="H19" s="30"/>
      <c r="I19" s="17"/>
      <c r="J19" s="17"/>
    </row>
    <row r="20" spans="1:10" ht="18" customHeight="1">
      <c r="A20" s="25"/>
      <c r="B20" s="26"/>
      <c r="C20" s="27"/>
      <c r="D20" s="25" t="s">
        <v>261</v>
      </c>
      <c r="E20" s="27"/>
      <c r="F20" s="28"/>
      <c r="G20" s="29"/>
      <c r="H20" s="30"/>
      <c r="I20" s="17"/>
      <c r="J20" s="17"/>
    </row>
    <row r="21" spans="1:10" ht="18" customHeight="1">
      <c r="A21" s="25"/>
      <c r="B21" s="26"/>
      <c r="C21" s="27"/>
      <c r="D21" s="25" t="s">
        <v>264</v>
      </c>
      <c r="E21" s="27"/>
      <c r="F21" s="28" t="s">
        <v>265</v>
      </c>
      <c r="G21" s="29"/>
      <c r="H21" s="30"/>
      <c r="I21" s="17" t="s">
        <v>263</v>
      </c>
      <c r="J21" s="17"/>
    </row>
    <row r="22" spans="1:10" ht="18" customHeight="1">
      <c r="A22" s="25"/>
      <c r="B22" s="26"/>
      <c r="C22" s="27"/>
      <c r="D22" s="25" t="s">
        <v>266</v>
      </c>
      <c r="E22" s="27"/>
      <c r="F22" s="28" t="s">
        <v>267</v>
      </c>
      <c r="G22" s="29"/>
      <c r="H22" s="30"/>
      <c r="I22" s="17" t="s">
        <v>268</v>
      </c>
      <c r="J22" s="17"/>
    </row>
    <row r="23" spans="1:10" ht="18" customHeight="1">
      <c r="A23" s="25"/>
      <c r="B23" s="26"/>
      <c r="C23" s="27"/>
      <c r="D23" s="25" t="s">
        <v>269</v>
      </c>
      <c r="E23" s="27"/>
      <c r="F23" s="28" t="s">
        <v>270</v>
      </c>
      <c r="G23" s="29"/>
      <c r="H23" s="30"/>
      <c r="I23" s="17" t="s">
        <v>263</v>
      </c>
      <c r="J23" s="17"/>
    </row>
    <row r="24" spans="1:10" ht="18" customHeight="1">
      <c r="A24" s="25" t="s">
        <v>271</v>
      </c>
      <c r="B24" s="26"/>
      <c r="C24" s="27"/>
      <c r="D24" s="25" t="s">
        <v>272</v>
      </c>
      <c r="E24" s="27"/>
      <c r="F24" s="28" t="s">
        <v>273</v>
      </c>
      <c r="G24" s="29"/>
      <c r="H24" s="30"/>
      <c r="I24" s="17" t="s">
        <v>263</v>
      </c>
      <c r="J24" s="17"/>
    </row>
    <row r="25" spans="1:10" ht="18" customHeight="1">
      <c r="A25" s="25"/>
      <c r="B25" s="26"/>
      <c r="C25" s="27"/>
      <c r="D25" s="25" t="s">
        <v>274</v>
      </c>
      <c r="E25" s="27"/>
      <c r="F25" s="28"/>
      <c r="G25" s="29"/>
      <c r="H25" s="30"/>
      <c r="I25" s="17"/>
      <c r="J25" s="17"/>
    </row>
    <row r="26" spans="1:10" ht="18" customHeight="1">
      <c r="A26" s="25"/>
      <c r="B26" s="26"/>
      <c r="C26" s="27"/>
      <c r="D26" s="25" t="s">
        <v>275</v>
      </c>
      <c r="E26" s="27"/>
      <c r="F26" s="28"/>
      <c r="G26" s="29"/>
      <c r="H26" s="30"/>
      <c r="I26" s="17"/>
      <c r="J26" s="17"/>
    </row>
    <row r="27" spans="1:10" ht="18" customHeight="1">
      <c r="A27" s="25"/>
      <c r="B27" s="26"/>
      <c r="C27" s="27"/>
      <c r="D27" s="25" t="s">
        <v>276</v>
      </c>
      <c r="E27" s="27"/>
      <c r="F27" s="28"/>
      <c r="G27" s="29"/>
      <c r="H27" s="30"/>
      <c r="I27" s="17"/>
      <c r="J27" s="17"/>
    </row>
    <row r="28" spans="1:10" ht="18" customHeight="1">
      <c r="A28" s="25" t="s">
        <v>277</v>
      </c>
      <c r="B28" s="26"/>
      <c r="C28" s="27"/>
      <c r="D28" s="25" t="s">
        <v>278</v>
      </c>
      <c r="E28" s="27"/>
      <c r="F28" s="28" t="s">
        <v>279</v>
      </c>
      <c r="G28" s="29"/>
      <c r="H28" s="30"/>
      <c r="I28" s="17" t="s">
        <v>268</v>
      </c>
      <c r="J28" s="17"/>
    </row>
  </sheetData>
  <sheetProtection/>
  <mergeCells count="80">
    <mergeCell ref="A1:B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C16"/>
    <mergeCell ref="D16:E16"/>
    <mergeCell ref="F16:H16"/>
    <mergeCell ref="I16:J16"/>
    <mergeCell ref="F17:H17"/>
    <mergeCell ref="I17:J17"/>
    <mergeCell ref="F18:H18"/>
    <mergeCell ref="I18:J18"/>
    <mergeCell ref="F19:H19"/>
    <mergeCell ref="I19:J19"/>
    <mergeCell ref="F20:H20"/>
    <mergeCell ref="I20:J20"/>
    <mergeCell ref="D21:E21"/>
    <mergeCell ref="F21:H21"/>
    <mergeCell ref="I21:J21"/>
    <mergeCell ref="D22:E22"/>
    <mergeCell ref="F22:H22"/>
    <mergeCell ref="I22:J22"/>
    <mergeCell ref="D23:E23"/>
    <mergeCell ref="F23:H23"/>
    <mergeCell ref="I23:J23"/>
    <mergeCell ref="D24:E24"/>
    <mergeCell ref="F24:H24"/>
    <mergeCell ref="I24:J24"/>
    <mergeCell ref="D25:E25"/>
    <mergeCell ref="F25:H25"/>
    <mergeCell ref="I25:J25"/>
    <mergeCell ref="D26:E26"/>
    <mergeCell ref="F26:H26"/>
    <mergeCell ref="I26:J26"/>
    <mergeCell ref="D27:E27"/>
    <mergeCell ref="F27:H27"/>
    <mergeCell ref="I27:J27"/>
    <mergeCell ref="A28:C28"/>
    <mergeCell ref="D28:E28"/>
    <mergeCell ref="F28:H28"/>
    <mergeCell ref="I28:J28"/>
    <mergeCell ref="A17:C23"/>
    <mergeCell ref="D17:E20"/>
    <mergeCell ref="A24:C27"/>
  </mergeCells>
  <printOptions/>
  <pageMargins left="0.7513888888888889" right="0.7513888888888889" top="1" bottom="1" header="0.5" footer="0.5"/>
  <pageSetup fitToHeight="1" fitToWidth="1" horizontalDpi="600" verticalDpi="600" orientation="portrait" paperSize="9" scale="7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黑居难</cp:lastModifiedBy>
  <cp:lastPrinted>2016-11-21T09:07:35Z</cp:lastPrinted>
  <dcterms:created xsi:type="dcterms:W3CDTF">2016-11-10T02:01:16Z</dcterms:created>
  <dcterms:modified xsi:type="dcterms:W3CDTF">2021-04-28T11:03:22Z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539772DA9C6A48309580234F411BAD2D</vt:lpwstr>
  </property>
</Properties>
</file>