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1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收支出" sheetId="8" r:id="rId8"/>
    <sheet name="部门整体支出绩效目标申报表" sheetId="9" r:id="rId9"/>
    <sheet name="项目绩效目标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<sst xmlns="http://schemas.openxmlformats.org/spreadsheetml/2006/main" count="646" uniqueCount="292">
  <si>
    <t>部门公开表1</t>
  </si>
  <si>
    <t>收支总表</t>
  </si>
  <si>
    <t>预算单位：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</si>
  <si>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</si>
  <si>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</si>
  <si>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</si>
  <si>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</si>
  <si>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</si>
  <si>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</si>
  <si>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</si>
  <si>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</si>
  <si>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</si>
  <si>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一般公共服务支出</t>
  </si>
  <si>
    <t xml:space="preserve">      财政补助收入</t>
  </si>
  <si>
    <t xml:space="preserve">     工资福利支出</t>
  </si>
  <si>
    <t>外交支出</t>
  </si>
  <si>
    <t xml:space="preserve">      非税收入成本</t>
  </si>
  <si>
    <t xml:space="preserve">     商品和服务支出</t>
  </si>
  <si>
    <t>国防支出</t>
  </si>
  <si>
    <t xml:space="preserve">      专项收入</t>
  </si>
  <si>
    <t xml:space="preserve">     对个人和家庭补助支出</t>
  </si>
  <si>
    <t>公共安全支出</t>
  </si>
  <si>
    <t xml:space="preserve">      政府性基金收入</t>
  </si>
  <si>
    <t xml:space="preserve">     其他资本性支出</t>
  </si>
  <si>
    <t>教育支出</t>
  </si>
  <si>
    <t xml:space="preserve">      预算内投资收入</t>
  </si>
  <si>
    <t>二、项目支出</t>
  </si>
  <si>
    <t>科学技术支出</t>
  </si>
  <si>
    <t>二、事业收入</t>
  </si>
  <si>
    <t xml:space="preserve">     基本建设项目支出</t>
  </si>
  <si>
    <t>文化体育与传媒支出</t>
  </si>
  <si>
    <t>三、事业单位经营收入</t>
  </si>
  <si>
    <t xml:space="preserve">     行政事业性项目支出</t>
  </si>
  <si>
    <t>社会保障与就业支出</t>
  </si>
  <si>
    <t>四、其他收入</t>
  </si>
  <si>
    <t>其中： 1、</t>
  </si>
  <si>
    <t>卫生健康支出</t>
  </si>
  <si>
    <t>五、上级补助收入</t>
  </si>
  <si>
    <t xml:space="preserve">       2、</t>
  </si>
  <si>
    <t>节能环保支出</t>
  </si>
  <si>
    <t>六、附属单位上缴收入</t>
  </si>
  <si>
    <t xml:space="preserve">       3、</t>
  </si>
  <si>
    <t>城乡社区支出</t>
  </si>
  <si>
    <t xml:space="preserve">       4、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</si>
  <si>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</si>
  <si>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</si>
  <si>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</si>
  <si>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</si>
  <si>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</si>
  <si>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</si>
  <si>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</si>
  <si>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</si>
  <si>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三、事业单位经营支出</t>
  </si>
  <si>
    <t>粮油物资储备支出</t>
  </si>
  <si>
    <t>四、上缴上级支出</t>
  </si>
  <si>
    <t>灾害防治及应急管理支出</t>
  </si>
  <si>
    <t>五、对附属单位补助支出</t>
  </si>
  <si>
    <t>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</si>
  <si>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</si>
  <si>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</si>
  <si>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</si>
  <si>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</si>
  <si>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</si>
  <si>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</si>
  <si>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</si>
  <si>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</si>
  <si>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</si>
  <si>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</si>
  <si>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部门公开表2：</t>
  </si>
  <si>
    <t>收入预算总表</t>
  </si>
  <si>
    <t>填报单位: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</si>
  <si>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</si>
  <si>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</si>
  <si>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</si>
  <si>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</si>
  <si>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</si>
  <si>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</si>
  <si>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</si>
  <si>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</si>
  <si>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</si>
  <si>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</si>
  <si>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</si>
  <si>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</si>
  <si>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</si>
  <si>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</si>
  <si>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</si>
  <si>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</si>
  <si>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</si>
  <si>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</si>
  <si>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</si>
  <si>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</si>
  <si>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</si>
  <si>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</si>
  <si>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</si>
  <si>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</si>
  <si>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</si>
  <si>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</si>
  <si>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</si>
  <si>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行政单位</t>
  </si>
  <si>
    <t>　716001</t>
  </si>
  <si>
    <t>　赣州市赣县区南塘镇人民政府</t>
  </si>
  <si>
    <t>　　716001</t>
  </si>
  <si>
    <t>201</t>
  </si>
  <si>
    <t>01</t>
  </si>
  <si>
    <t>08</t>
  </si>
  <si>
    <t>　　代表工作</t>
  </si>
  <si>
    <t>03</t>
  </si>
  <si>
    <t>　　行政运行</t>
  </si>
  <si>
    <t>11</t>
  </si>
  <si>
    <t>99</t>
  </si>
  <si>
    <t>　　其他纪检监察事务支出</t>
  </si>
  <si>
    <t>208</t>
  </si>
  <si>
    <t>02</t>
  </si>
  <si>
    <t>　　一般行政管理事务</t>
  </si>
  <si>
    <t>05</t>
  </si>
  <si>
    <t>　　行政单位离退休</t>
  </si>
  <si>
    <t>212</t>
  </si>
  <si>
    <t>　　其他城乡社区支出</t>
  </si>
  <si>
    <t>213</t>
  </si>
  <si>
    <t>07</t>
  </si>
  <si>
    <t>　　其他农村综合改革支出</t>
  </si>
  <si>
    <t>部门公开表3：</t>
  </si>
  <si>
    <t>部门支出总表</t>
  </si>
  <si>
    <t>单位编码(科目)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</si>
  <si>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</si>
  <si>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</si>
  <si>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</si>
  <si>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</si>
  <si>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</si>
  <si>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</si>
  <si>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</si>
  <si>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资本性支出（基本建设）</t>
  </si>
  <si>
    <t>对企业的补助（基本建设）</t>
  </si>
  <si>
    <t>对企业补助</t>
  </si>
  <si>
    <t>对社会保障基金补助</t>
  </si>
  <si>
    <t>部门公开表4</t>
  </si>
  <si>
    <t>财政拨款收支总表</t>
  </si>
  <si>
    <t> 1、经费拨款（补助）</t>
  </si>
  <si>
    <t>   其中：省提前下达预算</t>
  </si>
  <si>
    <t> 2、非税收入</t>
  </si>
  <si>
    <t xml:space="preserve">   专项收入</t>
  </si>
  <si>
    <t>   纳入预算行政事业性收费收入</t>
  </si>
  <si>
    <t>   罚没收入</t>
  </si>
  <si>
    <t>   国有资源（资产）有偿使用收入</t>
  </si>
  <si>
    <t>   其他</t>
  </si>
  <si>
    <t> 3、政府性基金收入</t>
  </si>
  <si>
    <t> 4、预算内投资收入</t>
  </si>
  <si>
    <t>部门公开表5</t>
  </si>
  <si>
    <t>一般公共预算支出表</t>
  </si>
  <si>
    <t>填报单位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</si>
  <si>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</si>
  <si>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</si>
  <si>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</si>
  <si>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</si>
  <si>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</si>
  <si>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</si>
  <si>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</si>
  <si>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</si>
  <si>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机关资本性支出（二）</t>
  </si>
  <si>
    <t>对企业资本性支出</t>
  </si>
  <si>
    <t>债务还本支出</t>
  </si>
  <si>
    <t>转移性支出</t>
  </si>
  <si>
    <t>预备费及预留</t>
  </si>
  <si>
    <t>716</t>
  </si>
  <si>
    <t>南塘镇</t>
  </si>
  <si>
    <t>　　2010108</t>
  </si>
  <si>
    <t>　　2010301</t>
  </si>
  <si>
    <t>　　2011199</t>
  </si>
  <si>
    <t>　　2080202</t>
  </si>
  <si>
    <t>　　2080501</t>
  </si>
  <si>
    <t>　　2129999</t>
  </si>
  <si>
    <t>　　2130799</t>
  </si>
  <si>
    <t>部门公开表6</t>
  </si>
  <si>
    <t>一般公共预算基本支出表</t>
  </si>
  <si>
    <t>单位：元</t>
  </si>
  <si>
    <t>科目编码</t>
  </si>
  <si>
    <t>政府经济分类科目</t>
  </si>
  <si>
    <t>资金来源</t>
  </si>
  <si>
    <t>　　赣州市赣县区南塘镇人民政府</t>
  </si>
  <si>
    <t>　　机关工资福利支出</t>
  </si>
  <si>
    <t>　　　716001</t>
  </si>
  <si>
    <t>　　　行政运行</t>
  </si>
  <si>
    <t>　　　工资奖金津补贴</t>
  </si>
  <si>
    <t>　　　社会保障缴费</t>
  </si>
  <si>
    <t>　　　住房公积金</t>
  </si>
  <si>
    <t>　　　其他工资福利支出</t>
  </si>
  <si>
    <t>　　机关商品和服务支出</t>
  </si>
  <si>
    <t>　　　办公经费</t>
  </si>
  <si>
    <t>　　　行政单位离退休</t>
  </si>
  <si>
    <t>　　机关资本性支出（一）</t>
  </si>
  <si>
    <t>　　　代表工作</t>
  </si>
  <si>
    <t>　　　其他资本性支出</t>
  </si>
  <si>
    <t>　　　其他纪检监察事务支出</t>
  </si>
  <si>
    <t>　　　一般行政管理事务</t>
  </si>
  <si>
    <t>　　　其他城乡社区支出</t>
  </si>
  <si>
    <t>　　对个人和家庭的补助</t>
  </si>
  <si>
    <t>　　　其他对个人和家庭补助</t>
  </si>
  <si>
    <t>　　　社会福利和救助</t>
  </si>
  <si>
    <t>　　　离退休费</t>
  </si>
  <si>
    <t>部门公开表7</t>
  </si>
  <si>
    <t>一般公共预算“三公”经费支出表</t>
  </si>
  <si>
    <t>填报单位：</t>
  </si>
  <si>
    <t>合    计</t>
  </si>
  <si>
    <t>因公出国（境）费</t>
  </si>
  <si>
    <t>公务接待费</t>
  </si>
  <si>
    <t>公务用车购置及运行费</t>
  </si>
  <si>
    <t>一般公务出国(境)费</t>
  </si>
  <si>
    <t>高等学校和科研院所学术交流合作出国（境）费</t>
  </si>
  <si>
    <t>公务用车运行维护费</t>
  </si>
  <si>
    <t>公务用车购置费</t>
  </si>
  <si>
    <t>部门公开表8</t>
  </si>
  <si>
    <t>政府性基金收支预算表</t>
  </si>
  <si>
    <r>
      <t>填报单位</t>
    </r>
    <r>
      <rPr>
        <sz val="11"/>
        <color indexed="8"/>
        <rFont val="Calibri"/>
        <family val="2"/>
      </rPr>
      <t>:</t>
    </r>
  </si>
  <si>
    <t>基金收入</t>
  </si>
  <si>
    <t>政府性基金支出</t>
  </si>
  <si>
    <t>其他资本性支出</t>
  </si>
  <si>
    <t>对企业补助（基本建设）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</si>
  <si>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</si>
  <si>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</si>
  <si>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</si>
  <si>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</si>
  <si>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</si>
  <si>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</si>
  <si>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</si>
  <si>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</si>
  <si>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</si>
  <si>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</si>
  <si>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73</t>
  </si>
  <si>
    <t>在职人员总数</t>
  </si>
  <si>
    <t>52</t>
  </si>
  <si>
    <t>其中：行政编制人数</t>
  </si>
  <si>
    <t>25</t>
  </si>
  <si>
    <t>事业编制人数</t>
  </si>
  <si>
    <t>27</t>
  </si>
  <si>
    <t>编外人数</t>
  </si>
  <si>
    <t>0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</si>
  <si>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</si>
  <si>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</si>
  <si>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</si>
  <si>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</si>
  <si>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</si>
  <si>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</si>
  <si>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</si>
  <si>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</si>
  <si>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</si>
  <si>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</si>
  <si>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</si>
  <si>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</si>
  <si>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</si>
  <si>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</si>
  <si>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</si>
  <si>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</si>
  <si>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村级管理基础工作完成度</t>
  </si>
  <si>
    <t>=90</t>
  </si>
  <si>
    <t>质量指标</t>
  </si>
  <si>
    <t>村级工作覆盖率（%）</t>
  </si>
  <si>
    <t>时效指标</t>
  </si>
  <si>
    <t>各项工作完成及时率（%）</t>
  </si>
  <si>
    <t>成本指标</t>
  </si>
  <si>
    <t>效益指标</t>
  </si>
  <si>
    <t>经济效益指标</t>
  </si>
  <si>
    <t>社会效益指标</t>
  </si>
  <si>
    <t>群满意度</t>
  </si>
  <si>
    <t>生态效益指标</t>
  </si>
  <si>
    <t>可持续影响指标</t>
  </si>
  <si>
    <t>满意度指标</t>
  </si>
  <si>
    <t xml:space="preserve">满意度指标 </t>
  </si>
  <si>
    <t>群众满意度（%）</t>
  </si>
  <si>
    <t>部门公开表10</t>
  </si>
  <si>
    <t>项目绩效目标表</t>
  </si>
  <si>
    <t>（ 2021年度）</t>
  </si>
  <si>
    <t>项目名称</t>
  </si>
  <si>
    <t>村级管理费</t>
  </si>
  <si>
    <t>主管部门及代码</t>
  </si>
  <si>
    <t>实施单位</t>
  </si>
  <si>
    <t>镇人民政府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</si>
  <si>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</si>
  <si>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</si>
  <si>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</si>
  <si>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</si>
  <si>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</si>
  <si>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</si>
  <si>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</si>
  <si>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年终完成村级支出完成98%以上</t>
  </si>
  <si>
    <t>指标值</t>
  </si>
  <si>
    <t>村（社区）覆盖率（%）</t>
  </si>
  <si>
    <t>=100%</t>
  </si>
  <si>
    <t>村级转移经费</t>
  </si>
  <si>
    <t>=381.36万元</t>
  </si>
  <si>
    <t>年度审核达标率</t>
  </si>
  <si>
    <t>系统正常运行率（%）</t>
  </si>
  <si>
    <t>=95%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</si>
</sst>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16"/>
      <name val="黑体"/>
      <family val="3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1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16" borderId="8" applyNumberFormat="0" applyAlignment="0" applyProtection="0"/>
    <xf numFmtId="0" fontId="23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2" fillId="0" borderId="0" xfId="40">
      <alignment/>
      <protection/>
    </xf>
    <xf numFmtId="0" fontId="12" fillId="0" borderId="0" xfId="40" applyAlignment="1">
      <alignment horizontal="right"/>
      <protection/>
    </xf>
    <xf numFmtId="0" fontId="13" fillId="0" borderId="0" xfId="0" applyFont="1" applyAlignment="1">
      <alignment vertical="center"/>
    </xf>
    <xf numFmtId="0" fontId="0" fillId="0" borderId="0" xfId="40" applyFont="1" applyFill="1" applyAlignment="1">
      <alignment vertical="center"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horizontal="right" vertical="center"/>
      <protection/>
    </xf>
    <xf numFmtId="0" fontId="0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16" xfId="40" applyNumberFormat="1" applyFont="1" applyFill="1" applyBorder="1" applyAlignment="1" applyProtection="1">
      <alignment vertical="center" wrapText="1"/>
      <protection/>
    </xf>
    <xf numFmtId="0" fontId="0" fillId="0" borderId="16" xfId="40" applyNumberFormat="1" applyFont="1" applyFill="1" applyBorder="1" applyAlignment="1" applyProtection="1">
      <alignment vertical="center"/>
      <protection/>
    </xf>
    <xf numFmtId="40" fontId="0" fillId="0" borderId="17" xfId="40" applyNumberFormat="1" applyFont="1" applyFill="1" applyBorder="1" applyAlignment="1" applyProtection="1">
      <alignment horizontal="right" vertical="center" wrapText="1"/>
      <protection/>
    </xf>
    <xf numFmtId="40" fontId="0" fillId="0" borderId="10" xfId="40" applyNumberFormat="1" applyFont="1" applyFill="1" applyBorder="1" applyAlignment="1" applyProtection="1">
      <alignment horizontal="right" vertical="center" wrapText="1"/>
      <protection/>
    </xf>
    <xf numFmtId="40" fontId="0" fillId="0" borderId="18" xfId="40" applyNumberFormat="1" applyFont="1" applyFill="1" applyBorder="1" applyAlignment="1" applyProtection="1">
      <alignment horizontal="right" vertical="center" wrapText="1"/>
      <protection/>
    </xf>
    <xf numFmtId="0" fontId="12" fillId="0" borderId="0" xfId="40" applyFill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2" fontId="3" fillId="0" borderId="15" xfId="0" applyNumberFormat="1" applyFont="1" applyFill="1" applyBorder="1" applyAlignment="1" applyProtection="1">
      <alignment horizontal="right" vertical="center"/>
      <protection/>
    </xf>
    <xf numFmtId="2" fontId="3" fillId="0" borderId="13" xfId="0" applyNumberFormat="1" applyFont="1" applyFill="1" applyBorder="1" applyAlignment="1" applyProtection="1">
      <alignment horizontal="right" vertical="center" wrapText="1"/>
      <protection/>
    </xf>
    <xf numFmtId="2" fontId="3" fillId="0" borderId="20" xfId="0" applyNumberFormat="1" applyFont="1" applyFill="1" applyBorder="1" applyAlignment="1" applyProtection="1">
      <alignment horizontal="right" vertical="center"/>
      <protection/>
    </xf>
    <xf numFmtId="2" fontId="3" fillId="0" borderId="19" xfId="0" applyNumberFormat="1" applyFont="1" applyFill="1" applyBorder="1" applyAlignment="1" applyProtection="1">
      <alignment horizontal="right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40" fontId="3" fillId="0" borderId="21" xfId="0" applyNumberFormat="1" applyFont="1" applyFill="1" applyBorder="1" applyAlignment="1" applyProtection="1">
      <alignment horizontal="right" vertical="center" wrapText="1"/>
      <protection/>
    </xf>
    <xf numFmtId="4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12" fillId="0" borderId="0" xfId="40" applyFill="1" applyAlignment="1">
      <alignment wrapText="1"/>
      <protection/>
    </xf>
    <xf numFmtId="0" fontId="14" fillId="0" borderId="0" xfId="40" applyFont="1" applyFill="1" applyAlignment="1">
      <alignment wrapText="1"/>
      <protection/>
    </xf>
    <xf numFmtId="0" fontId="15" fillId="0" borderId="0" xfId="40" applyFont="1" applyFill="1" applyAlignment="1">
      <alignment wrapText="1"/>
      <protection/>
    </xf>
    <xf numFmtId="0" fontId="14" fillId="0" borderId="0" xfId="40" applyFont="1" applyFill="1" applyAlignment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0" xfId="41" applyFont="1" applyFill="1" applyBorder="1" applyAlignment="1">
      <alignment horizontal="center" vertical="center"/>
      <protection/>
    </xf>
    <xf numFmtId="0" fontId="14" fillId="0" borderId="10" xfId="41" applyFont="1" applyBorder="1" applyAlignment="1">
      <alignment horizontal="centerContinuous" vertical="center"/>
      <protection/>
    </xf>
    <xf numFmtId="0" fontId="14" fillId="0" borderId="16" xfId="41" applyFont="1" applyBorder="1" applyAlignment="1">
      <alignment horizontal="center" vertical="center"/>
      <protection/>
    </xf>
    <xf numFmtId="0" fontId="14" fillId="0" borderId="10" xfId="41" applyFont="1" applyBorder="1" applyAlignment="1">
      <alignment horizontal="center" vertical="center"/>
      <protection/>
    </xf>
    <xf numFmtId="0" fontId="14" fillId="0" borderId="16" xfId="41" applyFont="1" applyFill="1" applyBorder="1" applyAlignment="1">
      <alignment horizontal="center" vertical="center"/>
      <protection/>
    </xf>
    <xf numFmtId="4" fontId="14" fillId="0" borderId="17" xfId="41" applyNumberFormat="1" applyFont="1" applyFill="1" applyBorder="1" applyAlignment="1">
      <alignment horizontal="lef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4" fontId="14" fillId="0" borderId="22" xfId="41" applyNumberFormat="1" applyFont="1" applyFill="1" applyBorder="1" applyAlignment="1">
      <alignment vertical="center"/>
      <protection/>
    </xf>
    <xf numFmtId="40" fontId="14" fillId="0" borderId="16" xfId="41" applyNumberFormat="1" applyFont="1" applyFill="1" applyBorder="1" applyAlignment="1" applyProtection="1">
      <alignment horizontal="righ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vertical="center" wrapText="1"/>
    </xf>
    <xf numFmtId="40" fontId="14" fillId="0" borderId="23" xfId="41" applyNumberFormat="1" applyFont="1" applyFill="1" applyBorder="1" applyAlignment="1" applyProtection="1">
      <alignment horizontal="right" vertical="center" wrapText="1"/>
      <protection/>
    </xf>
    <xf numFmtId="40" fontId="14" fillId="0" borderId="10" xfId="41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Fill="1" applyBorder="1" applyAlignment="1" applyProtection="1">
      <alignment horizontal="left" vertical="center" wrapText="1"/>
      <protection/>
    </xf>
    <xf numFmtId="40" fontId="14" fillId="0" borderId="11" xfId="41" applyNumberFormat="1" applyFont="1" applyFill="1" applyBorder="1" applyAlignment="1" applyProtection="1">
      <alignment horizontal="right" vertical="center" wrapText="1"/>
      <protection/>
    </xf>
    <xf numFmtId="4" fontId="14" fillId="0" borderId="10" xfId="41" applyNumberFormat="1" applyFont="1" applyBorder="1" applyAlignment="1">
      <alignment horizontal="left" vertical="center"/>
      <protection/>
    </xf>
    <xf numFmtId="4" fontId="14" fillId="0" borderId="17" xfId="41" applyNumberFormat="1" applyFont="1" applyFill="1" applyBorder="1" applyAlignment="1">
      <alignment vertical="center"/>
      <protection/>
    </xf>
    <xf numFmtId="4" fontId="14" fillId="0" borderId="10" xfId="41" applyNumberFormat="1" applyFont="1" applyBorder="1">
      <alignment/>
      <protection/>
    </xf>
    <xf numFmtId="40" fontId="14" fillId="0" borderId="10" xfId="41" applyNumberFormat="1" applyFont="1" applyFill="1" applyBorder="1" applyAlignment="1">
      <alignment horizontal="right" vertical="center" wrapText="1"/>
      <protection/>
    </xf>
    <xf numFmtId="4" fontId="14" fillId="0" borderId="22" xfId="41" applyNumberFormat="1" applyFont="1" applyFill="1" applyBorder="1" applyAlignment="1">
      <alignment horizontal="left" vertical="center"/>
      <protection/>
    </xf>
    <xf numFmtId="4" fontId="14" fillId="0" borderId="10" xfId="41" applyNumberFormat="1" applyFont="1" applyFill="1" applyBorder="1">
      <alignment/>
      <protection/>
    </xf>
    <xf numFmtId="40" fontId="14" fillId="0" borderId="11" xfId="41" applyNumberFormat="1" applyFont="1" applyFill="1" applyBorder="1" applyAlignment="1">
      <alignment horizontal="right" vertical="center" wrapText="1"/>
      <protection/>
    </xf>
    <xf numFmtId="40" fontId="14" fillId="0" borderId="16" xfId="41" applyNumberFormat="1" applyFont="1" applyFill="1" applyBorder="1" applyAlignment="1">
      <alignment horizontal="right" vertical="center" wrapText="1"/>
      <protection/>
    </xf>
    <xf numFmtId="4" fontId="14" fillId="0" borderId="17" xfId="41" applyNumberFormat="1" applyFont="1" applyBorder="1" applyAlignment="1">
      <alignment horizontal="center" vertical="center"/>
      <protection/>
    </xf>
    <xf numFmtId="4" fontId="14" fillId="0" borderId="22" xfId="41" applyNumberFormat="1" applyFont="1" applyFill="1" applyBorder="1" applyAlignment="1">
      <alignment horizontal="center" vertical="center"/>
      <protection/>
    </xf>
    <xf numFmtId="4" fontId="14" fillId="0" borderId="22" xfId="41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40" applyFont="1" applyFill="1">
      <alignment/>
      <protection/>
    </xf>
    <xf numFmtId="0" fontId="15" fillId="0" borderId="0" xfId="40" applyFont="1" applyFill="1">
      <alignment/>
      <protection/>
    </xf>
    <xf numFmtId="0" fontId="14" fillId="0" borderId="0" xfId="40" applyFont="1" applyFill="1" applyAlignment="1">
      <alignment horizontal="right" vertical="center"/>
      <protection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4" fontId="14" fillId="0" borderId="17" xfId="41" applyNumberFormat="1" applyFont="1" applyBorder="1" applyAlignment="1">
      <alignment horizontal="left" vertical="center"/>
      <protection/>
    </xf>
    <xf numFmtId="40" fontId="14" fillId="0" borderId="16" xfId="41" applyNumberFormat="1" applyFont="1" applyFill="1" applyBorder="1" applyAlignment="1" applyProtection="1">
      <alignment horizontal="right" vertical="center"/>
      <protection/>
    </xf>
    <xf numFmtId="4" fontId="14" fillId="0" borderId="18" xfId="41" applyNumberFormat="1" applyFont="1" applyFill="1" applyBorder="1">
      <alignment/>
      <protection/>
    </xf>
    <xf numFmtId="40" fontId="14" fillId="0" borderId="16" xfId="41" applyNumberFormat="1" applyFont="1" applyFill="1" applyBorder="1" applyAlignment="1" applyProtection="1">
      <alignment horizontal="right" wrapText="1"/>
      <protection/>
    </xf>
    <xf numFmtId="40" fontId="14" fillId="0" borderId="10" xfId="41" applyNumberFormat="1" applyFont="1" applyBorder="1" applyAlignment="1">
      <alignment horizontal="right" vertical="center" wrapText="1"/>
      <protection/>
    </xf>
    <xf numFmtId="0" fontId="17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  <protection/>
    </xf>
    <xf numFmtId="0" fontId="13" fillId="0" borderId="0" xfId="40" applyFont="1" applyFill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25" xfId="40" applyNumberFormat="1" applyFont="1" applyFill="1" applyBorder="1" applyAlignment="1" applyProtection="1">
      <alignment horizontal="center" vertical="center" wrapText="1"/>
      <protection/>
    </xf>
    <xf numFmtId="0" fontId="0" fillId="0" borderId="26" xfId="40" applyNumberFormat="1" applyFont="1" applyFill="1" applyBorder="1" applyAlignment="1" applyProtection="1">
      <alignment horizontal="center" vertical="center" wrapText="1"/>
      <protection/>
    </xf>
    <xf numFmtId="0" fontId="0" fillId="0" borderId="25" xfId="40" applyNumberFormat="1" applyFont="1" applyFill="1" applyBorder="1" applyAlignment="1" applyProtection="1">
      <alignment horizontal="center" vertical="center"/>
      <protection/>
    </xf>
    <xf numFmtId="0" fontId="0" fillId="0" borderId="16" xfId="40" applyNumberFormat="1" applyFont="1" applyFill="1" applyBorder="1" applyAlignment="1" applyProtection="1">
      <alignment horizontal="center" vertical="center"/>
      <protection/>
    </xf>
    <xf numFmtId="0" fontId="0" fillId="0" borderId="26" xfId="4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left"/>
    </xf>
    <xf numFmtId="0" fontId="43" fillId="0" borderId="27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14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6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showZeros="0" zoomScale="80" zoomScaleNormal="80" workbookViewId="0" topLeftCell="A7">
      <selection activeCell="A35" sqref="A35:IV35"/>
    </sheetView>
  </sheetViews>
  <sheetFormatPr defaultColWidth="7.25390625" defaultRowHeight="19.5" customHeight="1"/>
  <cols>
    <col min="1" max="1" width="39.875" style="99" customWidth="1"/>
    <col min="2" max="2" width="20.50390625" style="99" customWidth="1"/>
    <col min="3" max="3" width="31.75390625" style="99" customWidth="1"/>
    <col min="4" max="4" width="19.25390625" style="99" customWidth="1"/>
    <col min="5" max="5" width="20.25390625" style="99" customWidth="1"/>
    <col min="6" max="6" width="9.50390625" style="99" customWidth="1"/>
    <col min="7" max="16384" width="7.25390625" style="99" customWidth="1"/>
  </cols>
  <sheetData>
    <row r="2" spans="1:4" s="39" customFormat="1" ht="19.5" customHeight="1">
      <c r="A2" s="100" t="s">
        <v>0</v>
      </c>
      <c r="D2" s="101"/>
    </row>
    <row r="3" spans="1:10" s="62" customFormat="1" ht="17.25" customHeight="1">
      <c r="A3" s="109" t="s">
        <v>1</v>
      </c>
      <c r="B3" s="109"/>
      <c r="C3" s="109"/>
      <c r="D3" s="109"/>
      <c r="E3" s="109"/>
      <c r="F3" s="109"/>
      <c r="G3" s="102"/>
      <c r="H3" s="102"/>
      <c r="I3" s="102"/>
      <c r="J3" s="102"/>
    </row>
    <row r="4" spans="1:6" s="62" customFormat="1" ht="17.25" customHeight="1">
      <c r="A4" s="62" t="s">
        <v>2</v>
      </c>
      <c r="F4" s="63" t="s">
        <v>3</v>
      </c>
    </row>
    <row r="5" spans="1:10" s="62" customFormat="1" ht="17.25" customHeight="1">
      <c r="A5" s="64" t="s">
        <v>4</v>
      </c>
      <c r="B5" s="65"/>
      <c r="C5" s="65" t="s">
        <v>5</v>
      </c>
      <c r="D5" s="65"/>
      <c r="E5" s="65"/>
      <c r="F5" s="65"/>
      <c r="G5" s="103"/>
      <c r="H5" s="103"/>
      <c r="I5" s="103"/>
      <c r="J5" s="103"/>
    </row>
    <row r="6" spans="1:10" s="62" customFormat="1" ht="17.25" customHeight="1">
      <c r="A6" s="64" t="s">
        <v>6</v>
      </c>
      <c r="B6" s="66" t="s">
        <v>7</v>
      </c>
      <c r="C6" s="67" t="s">
        <v>8</v>
      </c>
      <c r="D6" s="68" t="s">
        <v>7</v>
      </c>
      <c r="E6" s="67" t="s">
        <v>9</v>
      </c>
      <c r="F6" s="68" t="s">
        <v>7</v>
      </c>
      <c r="G6" s="103"/>
      <c r="H6" s="103"/>
      <c r="I6" s="103"/>
      <c r="J6" s="103"/>
    </row>
    <row r="7" spans="1:10" s="62" customFormat="1" ht="17.25" customHeight="1">
      <c r="A7" s="69" t="s">
        <v>10</v>
      </c>
      <c r="B7" s="19">
        <v>1115.67</v>
      </c>
      <c r="C7" s="71" t="s">
        <v>11</v>
      </c>
      <c r="D7" s="72">
        <v>734.31</v>
      </c>
      <c r="E7" s="71" t="s">
        <v>12</v>
      </c>
      <c r="F7" s="72">
        <v>646.77</v>
      </c>
      <c r="G7" s="103"/>
      <c r="H7" s="103"/>
      <c r="I7" s="103"/>
      <c r="J7" s="103"/>
    </row>
    <row r="8" spans="1:10" s="62" customFormat="1" ht="17.25" customHeight="1">
      <c r="A8" s="73" t="s">
        <v>13</v>
      </c>
      <c r="B8" s="19">
        <v>1115.67</v>
      </c>
      <c r="C8" s="71" t="s">
        <v>14</v>
      </c>
      <c r="D8" s="72">
        <v>446.6</v>
      </c>
      <c r="E8" s="71" t="s">
        <v>15</v>
      </c>
      <c r="F8" s="72"/>
      <c r="G8" s="103"/>
      <c r="H8" s="103"/>
      <c r="I8" s="103"/>
      <c r="J8" s="103"/>
    </row>
    <row r="9" spans="1:10" s="62" customFormat="1" ht="17.25" customHeight="1">
      <c r="A9" s="74" t="s">
        <v>16</v>
      </c>
      <c r="B9" s="75"/>
      <c r="C9" s="71" t="s">
        <v>17</v>
      </c>
      <c r="D9" s="76">
        <v>20.76</v>
      </c>
      <c r="E9" s="71" t="s">
        <v>18</v>
      </c>
      <c r="F9" s="72"/>
      <c r="G9" s="103"/>
      <c r="H9" s="103"/>
      <c r="I9" s="103"/>
      <c r="J9" s="103"/>
    </row>
    <row r="10" spans="1:6" s="62" customFormat="1" ht="17.25" customHeight="1">
      <c r="A10" s="73" t="s">
        <v>19</v>
      </c>
      <c r="B10" s="72"/>
      <c r="C10" s="71" t="s">
        <v>20</v>
      </c>
      <c r="D10" s="75">
        <v>60.55</v>
      </c>
      <c r="E10" s="71" t="s">
        <v>21</v>
      </c>
      <c r="F10" s="72"/>
    </row>
    <row r="11" spans="1:6" s="62" customFormat="1" ht="17.25" customHeight="1">
      <c r="A11" s="73" t="s">
        <v>22</v>
      </c>
      <c r="B11" s="72"/>
      <c r="C11" s="71" t="s">
        <v>23</v>
      </c>
      <c r="D11" s="76">
        <v>206.4</v>
      </c>
      <c r="E11" s="71" t="s">
        <v>24</v>
      </c>
      <c r="F11" s="72"/>
    </row>
    <row r="12" spans="1:6" s="62" customFormat="1" ht="17.25" customHeight="1">
      <c r="A12" s="73" t="s">
        <v>25</v>
      </c>
      <c r="B12" s="72"/>
      <c r="C12" s="77" t="s">
        <v>26</v>
      </c>
      <c r="D12" s="75">
        <v>381.36</v>
      </c>
      <c r="E12" s="71" t="s">
        <v>27</v>
      </c>
      <c r="F12" s="72"/>
    </row>
    <row r="13" spans="1:6" s="62" customFormat="1" ht="17.25" customHeight="1">
      <c r="A13" s="73" t="s">
        <v>28</v>
      </c>
      <c r="B13" s="72"/>
      <c r="C13" s="77" t="s">
        <v>29</v>
      </c>
      <c r="D13" s="72">
        <v>381.36</v>
      </c>
      <c r="E13" s="71" t="s">
        <v>30</v>
      </c>
      <c r="F13" s="72"/>
    </row>
    <row r="14" spans="1:6" s="62" customFormat="1" ht="17.25" customHeight="1">
      <c r="A14" s="73" t="s">
        <v>31</v>
      </c>
      <c r="B14" s="72"/>
      <c r="C14" s="77" t="s">
        <v>32</v>
      </c>
      <c r="D14" s="72">
        <v>0</v>
      </c>
      <c r="E14" s="71" t="s">
        <v>33</v>
      </c>
      <c r="F14" s="72">
        <v>72.46</v>
      </c>
    </row>
    <row r="15" spans="1:6" s="62" customFormat="1" ht="17.25" customHeight="1">
      <c r="A15" s="73" t="s">
        <v>34</v>
      </c>
      <c r="B15" s="72"/>
      <c r="C15" s="77" t="s">
        <v>35</v>
      </c>
      <c r="D15" s="72"/>
      <c r="E15" s="71" t="s">
        <v>36</v>
      </c>
      <c r="F15" s="72"/>
    </row>
    <row r="16" spans="1:6" s="62" customFormat="1" ht="17.25" customHeight="1">
      <c r="A16" s="74" t="s">
        <v>37</v>
      </c>
      <c r="B16" s="76"/>
      <c r="C16" s="77" t="s">
        <v>38</v>
      </c>
      <c r="D16" s="72"/>
      <c r="E16" s="71" t="s">
        <v>39</v>
      </c>
      <c r="F16" s="72"/>
    </row>
    <row r="17" spans="1:6" s="62" customFormat="1" ht="17.25" customHeight="1">
      <c r="A17" s="74" t="s">
        <v>40</v>
      </c>
      <c r="B17" s="78"/>
      <c r="C17" s="77" t="s">
        <v>41</v>
      </c>
      <c r="D17" s="76"/>
      <c r="E17" s="71" t="s">
        <v>42</v>
      </c>
      <c r="F17" s="72">
        <v>15.08</v>
      </c>
    </row>
    <row r="18" spans="1:6" s="62" customFormat="1" ht="17.25" customHeight="1">
      <c r="A18" s="79"/>
      <c r="B18" s="76"/>
      <c r="C18" s="80" t="s">
        <v>43</v>
      </c>
      <c r="D18" s="75"/>
      <c r="E18" s="71" t="s">
        <v>44</v>
      </c>
      <c r="F18" s="72">
        <v>381.36</v>
      </c>
    </row>
    <row r="19" spans="1:6" s="62" customFormat="1" ht="17.25" customHeight="1">
      <c r="A19" s="79"/>
      <c r="B19" s="76"/>
      <c r="C19" s="80"/>
      <c r="D19" s="76"/>
      <c r="E19" s="71" t="s">
        <v>45</v>
      </c>
      <c r="F19" s="72"/>
    </row>
    <row r="20" spans="1:6" s="62" customFormat="1" ht="17.25" customHeight="1">
      <c r="A20" s="81"/>
      <c r="B20" s="76"/>
      <c r="C20" s="80"/>
      <c r="D20" s="75"/>
      <c r="E20" s="71" t="s">
        <v>46</v>
      </c>
      <c r="F20" s="72"/>
    </row>
    <row r="21" spans="1:6" s="62" customFormat="1" ht="17.25" customHeight="1">
      <c r="A21" s="79"/>
      <c r="B21" s="82"/>
      <c r="C21" s="80"/>
      <c r="D21" s="76"/>
      <c r="E21" s="83" t="s">
        <v>47</v>
      </c>
      <c r="F21" s="72"/>
    </row>
    <row r="22" spans="1:6" s="62" customFormat="1" ht="17.25" customHeight="1">
      <c r="A22" s="79"/>
      <c r="B22" s="82"/>
      <c r="C22" s="84"/>
      <c r="D22" s="85"/>
      <c r="E22" s="69" t="s">
        <v>48</v>
      </c>
      <c r="F22" s="72"/>
    </row>
    <row r="23" spans="1:6" s="62" customFormat="1" ht="19.5" customHeight="1">
      <c r="A23" s="79"/>
      <c r="B23" s="82"/>
      <c r="C23" s="84"/>
      <c r="D23" s="82"/>
      <c r="E23" s="69" t="s">
        <v>49</v>
      </c>
      <c r="F23" s="72"/>
    </row>
    <row r="24" spans="1:6" s="62" customFormat="1" ht="19.5" customHeight="1">
      <c r="A24" s="79"/>
      <c r="B24" s="82"/>
      <c r="C24" s="84"/>
      <c r="D24" s="82"/>
      <c r="E24" s="69" t="s">
        <v>50</v>
      </c>
      <c r="F24" s="72"/>
    </row>
    <row r="25" spans="1:6" s="62" customFormat="1" ht="19.5" customHeight="1">
      <c r="A25" s="79"/>
      <c r="B25" s="82"/>
      <c r="D25" s="82"/>
      <c r="E25" s="69" t="s">
        <v>51</v>
      </c>
      <c r="F25" s="76"/>
    </row>
    <row r="26" spans="1:6" s="62" customFormat="1" ht="19.5" customHeight="1">
      <c r="A26" s="79"/>
      <c r="B26" s="82"/>
      <c r="C26" s="77" t="s">
        <v>52</v>
      </c>
      <c r="D26" s="82"/>
      <c r="E26" s="69" t="s">
        <v>53</v>
      </c>
      <c r="F26" s="75"/>
    </row>
    <row r="27" spans="1:6" s="62" customFormat="1" ht="19.5" customHeight="1">
      <c r="A27" s="79"/>
      <c r="B27" s="82"/>
      <c r="C27" s="77" t="s">
        <v>54</v>
      </c>
      <c r="D27" s="82"/>
      <c r="E27" s="69" t="s">
        <v>55</v>
      </c>
      <c r="F27" s="72"/>
    </row>
    <row r="28" spans="1:6" s="62" customFormat="1" ht="19.5" customHeight="1">
      <c r="A28" s="79"/>
      <c r="B28" s="86"/>
      <c r="C28" s="77" t="s">
        <v>56</v>
      </c>
      <c r="D28" s="86"/>
      <c r="E28" s="69" t="s">
        <v>57</v>
      </c>
      <c r="F28" s="72"/>
    </row>
    <row r="29" spans="1:6" s="62" customFormat="1" ht="19.5" customHeight="1">
      <c r="A29" s="87" t="s">
        <v>58</v>
      </c>
      <c r="B29" s="19">
        <v>1115.67</v>
      </c>
      <c r="C29" s="88" t="s">
        <v>59</v>
      </c>
      <c r="D29" s="72">
        <v>1115.67</v>
      </c>
      <c r="E29" s="88" t="s">
        <v>59</v>
      </c>
      <c r="F29" s="72">
        <v>1115.67</v>
      </c>
    </row>
    <row r="30" spans="1:6" s="62" customFormat="1" ht="19.5" customHeight="1">
      <c r="A30" s="104" t="s">
        <v>60</v>
      </c>
      <c r="B30" s="75">
        <v>0</v>
      </c>
      <c r="C30" s="71" t="s">
        <v>61</v>
      </c>
      <c r="D30" s="76"/>
      <c r="E30" s="83" t="s">
        <v>62</v>
      </c>
      <c r="F30" s="76"/>
    </row>
    <row r="31" spans="1:6" s="62" customFormat="1" ht="19.5" customHeight="1">
      <c r="A31" s="104" t="s">
        <v>63</v>
      </c>
      <c r="B31" s="105">
        <v>0</v>
      </c>
      <c r="C31" s="106"/>
      <c r="D31" s="85"/>
      <c r="E31" s="84"/>
      <c r="F31" s="85"/>
    </row>
    <row r="32" spans="1:6" s="62" customFormat="1" ht="19.5" customHeight="1">
      <c r="A32" s="104" t="s">
        <v>64</v>
      </c>
      <c r="B32" s="107"/>
      <c r="C32" s="106"/>
      <c r="D32" s="108"/>
      <c r="E32" s="84"/>
      <c r="F32" s="82"/>
    </row>
    <row r="33" spans="1:6" s="62" customFormat="1" ht="19.5" customHeight="1">
      <c r="A33" s="104" t="s">
        <v>65</v>
      </c>
      <c r="B33" s="107">
        <v>0</v>
      </c>
      <c r="C33" s="106"/>
      <c r="D33" s="86"/>
      <c r="E33" s="84"/>
      <c r="F33" s="86"/>
    </row>
    <row r="34" spans="1:6" s="62" customFormat="1" ht="19.5" customHeight="1">
      <c r="A34" s="87" t="s">
        <v>66</v>
      </c>
      <c r="B34" s="72">
        <v>1115.67</v>
      </c>
      <c r="C34" s="88" t="s">
        <v>67</v>
      </c>
      <c r="D34" s="72">
        <v>1115.67</v>
      </c>
      <c r="E34" s="89" t="s">
        <v>67</v>
      </c>
      <c r="F34" s="72">
        <v>1115.67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</sheetData>
  <sheetProtection/>
  <mergeCells count="1">
    <mergeCell ref="A3:F3"/>
  </mergeCells>
  <printOptions horizontalCentered="1"/>
  <pageMargins left="0" right="0" top="0.5902777777777778" bottom="0.5902777777777778" header="0.39305555555555555" footer="0.39305555555555555"/>
  <pageSetup fitToHeight="1" fitToWidth="1" horizontalDpi="600" verticalDpi="600" orientation="landscape" paperSize="9" scale="7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90" zoomScaleNormal="90" zoomScaleSheetLayoutView="100" workbookViewId="0" topLeftCell="A1">
      <selection activeCell="N12" sqref="N12"/>
    </sheetView>
  </sheetViews>
  <sheetFormatPr defaultColWidth="10.00390625" defaultRowHeight="13.5" customHeight="1"/>
  <cols>
    <col min="1" max="1" width="13.125" style="1" customWidth="1"/>
    <col min="2" max="2" width="17.00390625" style="1" customWidth="1"/>
    <col min="3" max="4" width="10.25390625" style="1" customWidth="1"/>
    <col min="5" max="5" width="8.875" style="1" customWidth="1"/>
    <col min="6" max="6" width="6.50390625" style="1" customWidth="1"/>
    <col min="7" max="8" width="10.25390625" style="1" customWidth="1"/>
    <col min="9" max="16384" width="10.00390625" style="1" customWidth="1"/>
  </cols>
  <sheetData>
    <row r="1" spans="1:2" ht="24.75" customHeight="1">
      <c r="A1" s="134" t="s">
        <v>268</v>
      </c>
      <c r="B1" s="134"/>
    </row>
    <row r="2" spans="1:8" ht="39.75" customHeight="1">
      <c r="A2" s="152" t="s">
        <v>269</v>
      </c>
      <c r="B2" s="152"/>
      <c r="C2" s="152"/>
      <c r="D2" s="152"/>
      <c r="E2" s="152"/>
      <c r="F2" s="152"/>
      <c r="G2" s="152"/>
      <c r="H2" s="152"/>
    </row>
    <row r="3" spans="1:8" ht="22.5" customHeight="1">
      <c r="A3" s="153" t="s">
        <v>270</v>
      </c>
      <c r="B3" s="153"/>
      <c r="C3" s="153"/>
      <c r="D3" s="153"/>
      <c r="E3" s="153"/>
      <c r="F3" s="153"/>
      <c r="G3" s="153"/>
      <c r="H3" s="153"/>
    </row>
    <row r="4" spans="1:8" ht="22.5" customHeight="1">
      <c r="A4" s="154" t="s">
        <v>271</v>
      </c>
      <c r="B4" s="154"/>
      <c r="C4" s="154" t="s">
        <v>272</v>
      </c>
      <c r="D4" s="154"/>
      <c r="E4" s="154"/>
      <c r="F4" s="154"/>
      <c r="G4" s="154"/>
      <c r="H4" s="154"/>
    </row>
    <row r="5" spans="1:8" ht="22.5" customHeight="1">
      <c r="A5" s="154" t="s">
        <v>273</v>
      </c>
      <c r="B5" s="154"/>
      <c r="C5" s="154" t="s">
        <v>97</v>
      </c>
      <c r="D5" s="154"/>
      <c r="E5" s="154" t="s">
        <v>274</v>
      </c>
      <c r="F5" s="154"/>
      <c r="G5" s="154" t="s">
        <v>275</v>
      </c>
      <c r="H5" s="154"/>
    </row>
    <row r="6" spans="1:8" ht="22.5" customHeight="1">
      <c r="A6" s="154" t="s">
        <v>276</v>
      </c>
      <c r="B6" s="154"/>
      <c r="C6" s="154" t="s">
        <v>277</v>
      </c>
      <c r="D6" s="154"/>
      <c r="E6" s="154" t="s">
        <v>278</v>
      </c>
      <c r="F6" s="154"/>
      <c r="G6" s="157">
        <v>44197</v>
      </c>
      <c r="H6" s="154"/>
    </row>
    <row r="7" spans="1:8" ht="22.5" customHeight="1">
      <c r="A7" s="154"/>
      <c r="B7" s="154"/>
      <c r="C7" s="154"/>
      <c r="D7" s="154"/>
      <c r="E7" s="154"/>
      <c r="F7" s="154"/>
      <c r="G7" s="157">
        <v>44561</v>
      </c>
      <c r="H7" s="154"/>
    </row>
    <row r="8" spans="1:8" ht="28.5" customHeight="1">
      <c r="A8" s="158" t="s">
        <v>279</v>
      </c>
      <c r="B8" s="158"/>
      <c r="C8" s="158" t="s">
        <v>280</v>
      </c>
      <c r="D8" s="158"/>
      <c r="E8" s="154">
        <v>381.36</v>
      </c>
      <c r="F8" s="154"/>
      <c r="G8" s="154"/>
      <c r="H8" s="154"/>
    </row>
    <row r="9" spans="1:8" ht="28.5" customHeight="1">
      <c r="A9" s="154"/>
      <c r="B9" s="154"/>
      <c r="C9" s="154" t="s">
        <v>281</v>
      </c>
      <c r="D9" s="154"/>
      <c r="E9" s="154">
        <v>381.36</v>
      </c>
      <c r="F9" s="154"/>
      <c r="G9" s="154"/>
      <c r="H9" s="154"/>
    </row>
    <row r="10" spans="1:8" ht="28.5" customHeight="1">
      <c r="A10" s="160"/>
      <c r="B10" s="160"/>
      <c r="C10" s="160" t="s">
        <v>240</v>
      </c>
      <c r="D10" s="160"/>
      <c r="E10" s="160" t="s">
        <v>97</v>
      </c>
      <c r="F10" s="160"/>
      <c r="G10" s="160"/>
      <c r="H10" s="160"/>
    </row>
    <row r="11" spans="1:8" ht="28.5" customHeight="1">
      <c r="A11" s="161" t="s">
        <v>282</v>
      </c>
      <c r="B11" s="161"/>
      <c r="C11" s="161"/>
      <c r="D11" s="161"/>
      <c r="E11" s="161"/>
      <c r="F11" s="161"/>
      <c r="G11" s="161"/>
      <c r="H11" s="161"/>
    </row>
    <row r="12" spans="1:8" ht="66.75" customHeight="1">
      <c r="A12" s="155" t="s">
        <v>283</v>
      </c>
      <c r="B12" s="154"/>
      <c r="C12" s="154"/>
      <c r="D12" s="154"/>
      <c r="E12" s="154"/>
      <c r="F12" s="154"/>
      <c r="G12" s="154"/>
      <c r="H12" s="154"/>
    </row>
    <row r="13" spans="1:8" s="2" customFormat="1" ht="30.75" customHeight="1">
      <c r="A13" s="4" t="s">
        <v>246</v>
      </c>
      <c r="B13" s="4" t="s">
        <v>247</v>
      </c>
      <c r="C13" s="156" t="s">
        <v>248</v>
      </c>
      <c r="D13" s="156"/>
      <c r="E13" s="156"/>
      <c r="F13" s="156"/>
      <c r="G13" s="156" t="s">
        <v>284</v>
      </c>
      <c r="H13" s="156"/>
    </row>
    <row r="14" spans="1:8" s="2" customFormat="1" ht="25.5" customHeight="1">
      <c r="A14" s="159" t="s">
        <v>250</v>
      </c>
      <c r="B14" s="3" t="s">
        <v>251</v>
      </c>
      <c r="C14" s="154" t="s">
        <v>285</v>
      </c>
      <c r="D14" s="154"/>
      <c r="E14" s="154"/>
      <c r="F14" s="154"/>
      <c r="G14" s="159" t="s">
        <v>286</v>
      </c>
      <c r="H14" s="159"/>
    </row>
    <row r="15" spans="1:8" s="2" customFormat="1" ht="25.5" customHeight="1">
      <c r="A15" s="159"/>
      <c r="B15" s="3" t="s">
        <v>254</v>
      </c>
      <c r="C15" s="154" t="s">
        <v>287</v>
      </c>
      <c r="D15" s="154"/>
      <c r="E15" s="154"/>
      <c r="F15" s="154"/>
      <c r="G15" s="159" t="s">
        <v>288</v>
      </c>
      <c r="H15" s="159"/>
    </row>
    <row r="16" spans="1:8" s="2" customFormat="1" ht="25.5" customHeight="1">
      <c r="A16" s="159"/>
      <c r="B16" s="3" t="s">
        <v>256</v>
      </c>
      <c r="C16" s="154" t="s">
        <v>289</v>
      </c>
      <c r="D16" s="154"/>
      <c r="E16" s="154"/>
      <c r="F16" s="154"/>
      <c r="G16" s="159" t="s">
        <v>286</v>
      </c>
      <c r="H16" s="159"/>
    </row>
    <row r="17" spans="1:8" s="2" customFormat="1" ht="25.5" customHeight="1">
      <c r="A17" s="159"/>
      <c r="B17" s="3" t="s">
        <v>258</v>
      </c>
      <c r="C17" s="154"/>
      <c r="D17" s="154"/>
      <c r="E17" s="154"/>
      <c r="F17" s="154"/>
      <c r="G17" s="159"/>
      <c r="H17" s="159"/>
    </row>
    <row r="18" spans="1:8" s="2" customFormat="1" ht="30.75" customHeight="1">
      <c r="A18" s="159" t="s">
        <v>259</v>
      </c>
      <c r="B18" s="3" t="s">
        <v>260</v>
      </c>
      <c r="C18" s="154"/>
      <c r="D18" s="154"/>
      <c r="E18" s="154"/>
      <c r="F18" s="154"/>
      <c r="G18" s="159"/>
      <c r="H18" s="159"/>
    </row>
    <row r="19" spans="1:8" s="2" customFormat="1" ht="30.75" customHeight="1">
      <c r="A19" s="159"/>
      <c r="B19" s="3" t="s">
        <v>261</v>
      </c>
      <c r="C19" s="154" t="s">
        <v>290</v>
      </c>
      <c r="D19" s="154"/>
      <c r="E19" s="154"/>
      <c r="F19" s="154"/>
      <c r="G19" s="159" t="s">
        <v>286</v>
      </c>
      <c r="H19" s="159"/>
    </row>
    <row r="20" spans="1:8" s="2" customFormat="1" ht="30.75" customHeight="1">
      <c r="A20" s="159"/>
      <c r="B20" s="3" t="s">
        <v>263</v>
      </c>
      <c r="C20" s="154"/>
      <c r="D20" s="154"/>
      <c r="E20" s="154"/>
      <c r="F20" s="154"/>
      <c r="G20" s="159"/>
      <c r="H20" s="159"/>
    </row>
    <row r="21" spans="1:8" s="2" customFormat="1" ht="42.75" customHeight="1">
      <c r="A21" s="159"/>
      <c r="B21" s="3" t="s">
        <v>264</v>
      </c>
      <c r="C21" s="154"/>
      <c r="D21" s="154"/>
      <c r="E21" s="154"/>
      <c r="F21" s="154"/>
      <c r="G21" s="159"/>
      <c r="H21" s="159"/>
    </row>
    <row r="22" spans="1:8" s="2" customFormat="1" ht="42.75" customHeight="1">
      <c r="A22" s="5" t="s">
        <v>265</v>
      </c>
      <c r="B22" s="3" t="s">
        <v>265</v>
      </c>
      <c r="C22" s="154" t="s">
        <v>267</v>
      </c>
      <c r="D22" s="154"/>
      <c r="E22" s="154"/>
      <c r="F22" s="154"/>
      <c r="G22" s="159" t="s">
        <v>291</v>
      </c>
      <c r="H22" s="159"/>
    </row>
  </sheetData>
  <sheetProtection/>
  <mergeCells count="45">
    <mergeCell ref="A14:A17"/>
    <mergeCell ref="A18:A21"/>
    <mergeCell ref="A6:B7"/>
    <mergeCell ref="C6:D7"/>
    <mergeCell ref="E6:F7"/>
    <mergeCell ref="A8:B10"/>
    <mergeCell ref="C20:F20"/>
    <mergeCell ref="C10:D10"/>
    <mergeCell ref="E10:H10"/>
    <mergeCell ref="A11:H11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A12:H12"/>
    <mergeCell ref="C13:F13"/>
    <mergeCell ref="G13:H13"/>
    <mergeCell ref="G6:H6"/>
    <mergeCell ref="G7:H7"/>
    <mergeCell ref="C8:D8"/>
    <mergeCell ref="E8:H8"/>
    <mergeCell ref="C9:D9"/>
    <mergeCell ref="E9:H9"/>
    <mergeCell ref="A1:B1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13888888888889" right="0.7513888888888889" top="1" bottom="1" header="0.5" footer="0.5"/>
  <pageSetup horizontalDpi="600" verticalDpi="600" orientation="portrait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85" zoomScaleNormal="85" zoomScaleSheetLayoutView="100" workbookViewId="0" topLeftCell="A1">
      <selection activeCell="A19" sqref="A19:IV19"/>
    </sheetView>
  </sheetViews>
  <sheetFormatPr defaultColWidth="9.00390625" defaultRowHeight="14.25"/>
  <cols>
    <col min="1" max="1" width="9.00390625" style="90" customWidth="1"/>
    <col min="2" max="4" width="6.875" style="90" customWidth="1"/>
    <col min="5" max="14" width="9.375" style="90" customWidth="1"/>
    <col min="15" max="255" width="9.00390625" style="90" customWidth="1"/>
  </cols>
  <sheetData>
    <row r="1" spans="1:2" s="90" customFormat="1" ht="30.75" customHeight="1">
      <c r="A1" s="110" t="s">
        <v>68</v>
      </c>
      <c r="B1" s="110"/>
    </row>
    <row r="2" spans="1:22" ht="25.5">
      <c r="A2" s="111" t="s">
        <v>69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15.75">
      <c r="A3" s="40" t="s">
        <v>70</v>
      </c>
      <c r="B3" s="11"/>
      <c r="C3" s="11"/>
      <c r="D3" s="11"/>
      <c r="E3" s="11"/>
      <c r="F3" s="11"/>
      <c r="G3" s="5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25"/>
      <c r="V3" s="25" t="s">
        <v>3</v>
      </c>
    </row>
    <row r="4" spans="1:22" ht="14.25">
      <c r="A4" s="114" t="s">
        <v>71</v>
      </c>
      <c r="B4" s="112" t="s">
        <v>72</v>
      </c>
      <c r="C4" s="112"/>
      <c r="D4" s="112"/>
      <c r="E4" s="114" t="s">
        <v>73</v>
      </c>
      <c r="F4" s="114" t="s">
        <v>74</v>
      </c>
      <c r="G4" s="113" t="s">
        <v>75</v>
      </c>
      <c r="H4" s="113"/>
      <c r="I4" s="113"/>
      <c r="J4" s="113"/>
      <c r="K4" s="113"/>
      <c r="L4" s="113"/>
      <c r="M4" s="113"/>
      <c r="N4" s="113"/>
      <c r="O4" s="113"/>
      <c r="P4" s="113" t="s">
        <v>76</v>
      </c>
      <c r="Q4" s="114" t="s">
        <v>77</v>
      </c>
      <c r="R4" s="114" t="s">
        <v>78</v>
      </c>
      <c r="S4" s="114" t="s">
        <v>79</v>
      </c>
      <c r="T4" s="114" t="s">
        <v>80</v>
      </c>
      <c r="U4" s="114" t="s">
        <v>81</v>
      </c>
      <c r="V4" s="114" t="s">
        <v>82</v>
      </c>
    </row>
    <row r="5" spans="1:22" ht="14.25">
      <c r="A5" s="115"/>
      <c r="B5" s="116" t="s">
        <v>83</v>
      </c>
      <c r="C5" s="116" t="s">
        <v>84</v>
      </c>
      <c r="D5" s="116" t="s">
        <v>85</v>
      </c>
      <c r="E5" s="117"/>
      <c r="F5" s="114"/>
      <c r="G5" s="114" t="s">
        <v>86</v>
      </c>
      <c r="H5" s="114" t="s">
        <v>87</v>
      </c>
      <c r="I5" s="114" t="s">
        <v>88</v>
      </c>
      <c r="J5" s="113"/>
      <c r="K5" s="113"/>
      <c r="L5" s="113"/>
      <c r="M5" s="114" t="s">
        <v>89</v>
      </c>
      <c r="N5" s="114" t="s">
        <v>90</v>
      </c>
      <c r="O5" s="114" t="s">
        <v>91</v>
      </c>
      <c r="P5" s="113"/>
      <c r="Q5" s="114"/>
      <c r="R5" s="114"/>
      <c r="S5" s="114"/>
      <c r="T5" s="114"/>
      <c r="U5" s="114"/>
      <c r="V5" s="114"/>
    </row>
    <row r="6" spans="1:22" ht="42.75">
      <c r="A6" s="115"/>
      <c r="B6" s="116"/>
      <c r="C6" s="116"/>
      <c r="D6" s="116"/>
      <c r="E6" s="117"/>
      <c r="F6" s="114"/>
      <c r="G6" s="114"/>
      <c r="H6" s="114"/>
      <c r="I6" s="98" t="s">
        <v>92</v>
      </c>
      <c r="J6" s="13" t="s">
        <v>93</v>
      </c>
      <c r="K6" s="13" t="s">
        <v>94</v>
      </c>
      <c r="L6" s="13" t="s">
        <v>95</v>
      </c>
      <c r="M6" s="114"/>
      <c r="N6" s="114"/>
      <c r="O6" s="114"/>
      <c r="P6" s="113"/>
      <c r="Q6" s="114"/>
      <c r="R6" s="114"/>
      <c r="S6" s="114"/>
      <c r="T6" s="114"/>
      <c r="U6" s="114"/>
      <c r="V6" s="114"/>
    </row>
    <row r="7" spans="1:22" ht="14.25">
      <c r="A7" s="41" t="s">
        <v>96</v>
      </c>
      <c r="B7" s="16" t="s">
        <v>96</v>
      </c>
      <c r="C7" s="16" t="s">
        <v>96</v>
      </c>
      <c r="D7" s="16" t="s">
        <v>96</v>
      </c>
      <c r="E7" s="95" t="s">
        <v>96</v>
      </c>
      <c r="F7" s="41">
        <v>1</v>
      </c>
      <c r="G7" s="41">
        <f aca="true" t="shared" si="0" ref="G7:V7">F7+1</f>
        <v>2</v>
      </c>
      <c r="H7" s="41">
        <f t="shared" si="0"/>
        <v>3</v>
      </c>
      <c r="I7" s="41">
        <f t="shared" si="0"/>
        <v>4</v>
      </c>
      <c r="J7" s="41">
        <f t="shared" si="0"/>
        <v>5</v>
      </c>
      <c r="K7" s="41">
        <f t="shared" si="0"/>
        <v>6</v>
      </c>
      <c r="L7" s="41">
        <f t="shared" si="0"/>
        <v>7</v>
      </c>
      <c r="M7" s="41">
        <f t="shared" si="0"/>
        <v>8</v>
      </c>
      <c r="N7" s="41">
        <f t="shared" si="0"/>
        <v>9</v>
      </c>
      <c r="O7" s="41">
        <f t="shared" si="0"/>
        <v>10</v>
      </c>
      <c r="P7" s="41">
        <f t="shared" si="0"/>
        <v>11</v>
      </c>
      <c r="Q7" s="41">
        <f t="shared" si="0"/>
        <v>12</v>
      </c>
      <c r="R7" s="41">
        <f t="shared" si="0"/>
        <v>13</v>
      </c>
      <c r="S7" s="41">
        <f t="shared" si="0"/>
        <v>14</v>
      </c>
      <c r="T7" s="41">
        <f t="shared" si="0"/>
        <v>15</v>
      </c>
      <c r="U7" s="41">
        <f t="shared" si="0"/>
        <v>16</v>
      </c>
      <c r="V7" s="41">
        <f t="shared" si="0"/>
        <v>17</v>
      </c>
    </row>
    <row r="8" spans="1:22" ht="14.25">
      <c r="A8" s="18" t="s">
        <v>97</v>
      </c>
      <c r="B8" s="18" t="s">
        <v>97</v>
      </c>
      <c r="C8" s="18" t="s">
        <v>97</v>
      </c>
      <c r="D8" s="18" t="s">
        <v>97</v>
      </c>
      <c r="E8" s="18" t="s">
        <v>74</v>
      </c>
      <c r="F8" s="96">
        <v>1115.67</v>
      </c>
      <c r="G8" s="97">
        <v>1115.67</v>
      </c>
      <c r="H8" s="96">
        <v>1115.67</v>
      </c>
      <c r="I8" s="96"/>
      <c r="J8" s="96"/>
      <c r="K8" s="96"/>
      <c r="L8" s="96"/>
      <c r="M8" s="96"/>
      <c r="N8" s="96"/>
      <c r="O8" s="93"/>
      <c r="P8" s="93"/>
      <c r="Q8" s="93"/>
      <c r="R8" s="93"/>
      <c r="S8" s="93"/>
      <c r="T8" s="93"/>
      <c r="U8" s="93"/>
      <c r="V8" s="96"/>
    </row>
    <row r="9" spans="1:22" ht="14.25">
      <c r="A9" s="18"/>
      <c r="B9" s="18"/>
      <c r="C9" s="18"/>
      <c r="D9" s="18"/>
      <c r="E9" s="18" t="s">
        <v>98</v>
      </c>
      <c r="F9" s="96">
        <v>1115.67</v>
      </c>
      <c r="G9" s="97">
        <v>1115.67</v>
      </c>
      <c r="H9" s="96">
        <v>1115.67</v>
      </c>
      <c r="I9" s="96"/>
      <c r="J9" s="96"/>
      <c r="K9" s="96"/>
      <c r="L9" s="96"/>
      <c r="M9" s="96"/>
      <c r="N9" s="96"/>
      <c r="O9" s="93"/>
      <c r="P9" s="93"/>
      <c r="Q9" s="93"/>
      <c r="R9" s="93"/>
      <c r="S9" s="93"/>
      <c r="T9" s="93"/>
      <c r="U9" s="93"/>
      <c r="V9" s="96"/>
    </row>
    <row r="10" spans="1:22" ht="57">
      <c r="A10" s="18" t="s">
        <v>99</v>
      </c>
      <c r="B10" s="18"/>
      <c r="C10" s="18"/>
      <c r="D10" s="18"/>
      <c r="E10" s="18" t="s">
        <v>100</v>
      </c>
      <c r="F10" s="96">
        <v>1115.67</v>
      </c>
      <c r="G10" s="97">
        <v>1115.67</v>
      </c>
      <c r="H10" s="96">
        <v>1115.67</v>
      </c>
      <c r="I10" s="96"/>
      <c r="J10" s="96"/>
      <c r="K10" s="96"/>
      <c r="L10" s="96"/>
      <c r="M10" s="96"/>
      <c r="N10" s="96"/>
      <c r="O10" s="93"/>
      <c r="P10" s="93"/>
      <c r="Q10" s="93"/>
      <c r="R10" s="93"/>
      <c r="S10" s="93"/>
      <c r="T10" s="93"/>
      <c r="U10" s="93"/>
      <c r="V10" s="96"/>
    </row>
    <row r="11" spans="1:22" ht="28.5">
      <c r="A11" s="18" t="s">
        <v>101</v>
      </c>
      <c r="B11" s="18" t="s">
        <v>102</v>
      </c>
      <c r="C11" s="18" t="s">
        <v>103</v>
      </c>
      <c r="D11" s="18" t="s">
        <v>104</v>
      </c>
      <c r="E11" s="18" t="s">
        <v>105</v>
      </c>
      <c r="F11" s="96">
        <v>13.12</v>
      </c>
      <c r="G11" s="97">
        <v>13.12</v>
      </c>
      <c r="H11" s="96">
        <v>13.12</v>
      </c>
      <c r="I11" s="96"/>
      <c r="J11" s="96"/>
      <c r="K11" s="96"/>
      <c r="L11" s="96"/>
      <c r="M11" s="96"/>
      <c r="N11" s="96"/>
      <c r="O11" s="93"/>
      <c r="P11" s="93"/>
      <c r="Q11" s="93"/>
      <c r="R11" s="93"/>
      <c r="S11" s="93"/>
      <c r="T11" s="93"/>
      <c r="U11" s="93"/>
      <c r="V11" s="96"/>
    </row>
    <row r="12" spans="1:22" ht="28.5">
      <c r="A12" s="18" t="s">
        <v>101</v>
      </c>
      <c r="B12" s="18" t="s">
        <v>102</v>
      </c>
      <c r="C12" s="18" t="s">
        <v>106</v>
      </c>
      <c r="D12" s="18" t="s">
        <v>103</v>
      </c>
      <c r="E12" s="18" t="s">
        <v>107</v>
      </c>
      <c r="F12" s="96">
        <v>624.45</v>
      </c>
      <c r="G12" s="97">
        <v>624.45</v>
      </c>
      <c r="H12" s="96">
        <v>624.45</v>
      </c>
      <c r="I12" s="96"/>
      <c r="J12" s="96"/>
      <c r="K12" s="96"/>
      <c r="L12" s="96"/>
      <c r="M12" s="96"/>
      <c r="N12" s="96"/>
      <c r="O12" s="93"/>
      <c r="P12" s="93"/>
      <c r="Q12" s="93"/>
      <c r="R12" s="93"/>
      <c r="S12" s="93"/>
      <c r="T12" s="93"/>
      <c r="U12" s="93"/>
      <c r="V12" s="96"/>
    </row>
    <row r="13" spans="1:22" ht="42.75">
      <c r="A13" s="18" t="s">
        <v>101</v>
      </c>
      <c r="B13" s="18" t="s">
        <v>102</v>
      </c>
      <c r="C13" s="18" t="s">
        <v>108</v>
      </c>
      <c r="D13" s="18" t="s">
        <v>109</v>
      </c>
      <c r="E13" s="18" t="s">
        <v>110</v>
      </c>
      <c r="F13" s="96">
        <v>9.2</v>
      </c>
      <c r="G13" s="97">
        <v>9.2</v>
      </c>
      <c r="H13" s="96">
        <v>9.2</v>
      </c>
      <c r="I13" s="96"/>
      <c r="J13" s="96"/>
      <c r="K13" s="96"/>
      <c r="L13" s="96"/>
      <c r="M13" s="96"/>
      <c r="N13" s="96"/>
      <c r="O13" s="93"/>
      <c r="P13" s="93"/>
      <c r="Q13" s="93"/>
      <c r="R13" s="93"/>
      <c r="S13" s="93"/>
      <c r="T13" s="93"/>
      <c r="U13" s="93"/>
      <c r="V13" s="96"/>
    </row>
    <row r="14" spans="1:22" ht="42.75">
      <c r="A14" s="18" t="s">
        <v>101</v>
      </c>
      <c r="B14" s="18" t="s">
        <v>111</v>
      </c>
      <c r="C14" s="18" t="s">
        <v>112</v>
      </c>
      <c r="D14" s="18" t="s">
        <v>112</v>
      </c>
      <c r="E14" s="18" t="s">
        <v>113</v>
      </c>
      <c r="F14" s="96">
        <v>11.06</v>
      </c>
      <c r="G14" s="97">
        <v>11.06</v>
      </c>
      <c r="H14" s="96">
        <v>11.06</v>
      </c>
      <c r="I14" s="96"/>
      <c r="J14" s="96"/>
      <c r="K14" s="96"/>
      <c r="L14" s="96"/>
      <c r="M14" s="96"/>
      <c r="N14" s="96"/>
      <c r="O14" s="93"/>
      <c r="P14" s="93"/>
      <c r="Q14" s="93"/>
      <c r="R14" s="93"/>
      <c r="S14" s="93"/>
      <c r="T14" s="93"/>
      <c r="U14" s="93"/>
      <c r="V14" s="96"/>
    </row>
    <row r="15" spans="1:22" ht="42.75">
      <c r="A15" s="18" t="s">
        <v>101</v>
      </c>
      <c r="B15" s="18" t="s">
        <v>111</v>
      </c>
      <c r="C15" s="18" t="s">
        <v>114</v>
      </c>
      <c r="D15" s="18" t="s">
        <v>103</v>
      </c>
      <c r="E15" s="18" t="s">
        <v>115</v>
      </c>
      <c r="F15" s="96">
        <v>61.4</v>
      </c>
      <c r="G15" s="97">
        <v>61.4</v>
      </c>
      <c r="H15" s="96">
        <v>61.4</v>
      </c>
      <c r="I15" s="96"/>
      <c r="J15" s="96"/>
      <c r="K15" s="96"/>
      <c r="L15" s="96"/>
      <c r="M15" s="96"/>
      <c r="N15" s="96"/>
      <c r="O15" s="93"/>
      <c r="P15" s="93"/>
      <c r="Q15" s="93"/>
      <c r="R15" s="93"/>
      <c r="S15" s="93"/>
      <c r="T15" s="93"/>
      <c r="U15" s="93"/>
      <c r="V15" s="96"/>
    </row>
    <row r="16" spans="1:22" ht="42.75">
      <c r="A16" s="18" t="s">
        <v>101</v>
      </c>
      <c r="B16" s="18" t="s">
        <v>116</v>
      </c>
      <c r="C16" s="18" t="s">
        <v>109</v>
      </c>
      <c r="D16" s="18" t="s">
        <v>109</v>
      </c>
      <c r="E16" s="18" t="s">
        <v>117</v>
      </c>
      <c r="F16" s="96">
        <v>15.08</v>
      </c>
      <c r="G16" s="97">
        <v>15.08</v>
      </c>
      <c r="H16" s="96">
        <v>15.08</v>
      </c>
      <c r="I16" s="96"/>
      <c r="J16" s="96"/>
      <c r="K16" s="96"/>
      <c r="L16" s="96"/>
      <c r="M16" s="96"/>
      <c r="N16" s="96"/>
      <c r="O16" s="93"/>
      <c r="P16" s="93"/>
      <c r="Q16" s="93"/>
      <c r="R16" s="93"/>
      <c r="S16" s="93"/>
      <c r="T16" s="93"/>
      <c r="U16" s="93"/>
      <c r="V16" s="96"/>
    </row>
    <row r="17" spans="1:22" ht="42.75">
      <c r="A17" s="18" t="s">
        <v>101</v>
      </c>
      <c r="B17" s="18" t="s">
        <v>118</v>
      </c>
      <c r="C17" s="18" t="s">
        <v>119</v>
      </c>
      <c r="D17" s="18" t="s">
        <v>109</v>
      </c>
      <c r="E17" s="18" t="s">
        <v>120</v>
      </c>
      <c r="F17" s="96">
        <v>381.36</v>
      </c>
      <c r="G17" s="97">
        <v>381.36</v>
      </c>
      <c r="H17" s="96">
        <v>381.36</v>
      </c>
      <c r="I17" s="96"/>
      <c r="J17" s="96"/>
      <c r="K17" s="96"/>
      <c r="L17" s="96"/>
      <c r="M17" s="96"/>
      <c r="N17" s="96"/>
      <c r="O17" s="93"/>
      <c r="P17" s="93"/>
      <c r="Q17" s="93"/>
      <c r="R17" s="93"/>
      <c r="S17" s="93"/>
      <c r="T17" s="93"/>
      <c r="U17" s="93"/>
      <c r="V17" s="96"/>
    </row>
    <row r="18" spans="1:22" ht="14.25">
      <c r="A18" s="18"/>
      <c r="B18" s="18"/>
      <c r="C18" s="18"/>
      <c r="D18" s="18"/>
      <c r="E18" s="18"/>
      <c r="F18" s="96"/>
      <c r="G18" s="97"/>
      <c r="H18" s="96"/>
      <c r="I18" s="96"/>
      <c r="J18" s="96"/>
      <c r="K18" s="96"/>
      <c r="L18" s="96"/>
      <c r="M18" s="96"/>
      <c r="N18" s="96"/>
      <c r="O18" s="93"/>
      <c r="P18" s="93"/>
      <c r="Q18" s="93"/>
      <c r="R18" s="93"/>
      <c r="S18" s="93"/>
      <c r="T18" s="93"/>
      <c r="U18" s="93"/>
      <c r="V18" s="96"/>
    </row>
  </sheetData>
  <sheetProtection/>
  <mergeCells count="23">
    <mergeCell ref="V4:V6"/>
    <mergeCell ref="P4:P6"/>
    <mergeCell ref="Q4:Q6"/>
    <mergeCell ref="R4:R6"/>
    <mergeCell ref="S4:S6"/>
    <mergeCell ref="T4:T6"/>
    <mergeCell ref="U4:U6"/>
    <mergeCell ref="F4:F6"/>
    <mergeCell ref="G5:G6"/>
    <mergeCell ref="H5:H6"/>
    <mergeCell ref="M5:M6"/>
    <mergeCell ref="N5:N6"/>
    <mergeCell ref="O5:O6"/>
    <mergeCell ref="A1:B1"/>
    <mergeCell ref="A2:V2"/>
    <mergeCell ref="B4:D4"/>
    <mergeCell ref="G4:O4"/>
    <mergeCell ref="I5:L5"/>
    <mergeCell ref="A4:A6"/>
    <mergeCell ref="B5:B6"/>
    <mergeCell ref="C5:C6"/>
    <mergeCell ref="D5:D6"/>
    <mergeCell ref="E4:E6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85" zoomScaleNormal="85" zoomScaleSheetLayoutView="100" workbookViewId="0" topLeftCell="A1">
      <selection activeCell="A19" sqref="A19:IV19"/>
    </sheetView>
  </sheetViews>
  <sheetFormatPr defaultColWidth="9.00390625" defaultRowHeight="14.25"/>
  <cols>
    <col min="1" max="1" width="10.125" style="0" customWidth="1"/>
    <col min="2" max="4" width="7.50390625" style="0" customWidth="1"/>
    <col min="5" max="5" width="21.875" style="0" customWidth="1"/>
    <col min="6" max="22" width="9.75390625" style="0" customWidth="1"/>
  </cols>
  <sheetData>
    <row r="1" spans="1:2" s="90" customFormat="1" ht="30.75" customHeight="1">
      <c r="A1" s="110" t="s">
        <v>121</v>
      </c>
      <c r="B1" s="110"/>
    </row>
    <row r="2" spans="1:22" s="90" customFormat="1" ht="30.75" customHeight="1">
      <c r="A2" s="118" t="s">
        <v>122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4" spans="1:22" ht="15.75">
      <c r="A4" s="40" t="s">
        <v>70</v>
      </c>
      <c r="B4" s="11"/>
      <c r="C4" s="11"/>
      <c r="D4" s="11"/>
      <c r="E4" s="11"/>
      <c r="F4" s="11"/>
      <c r="G4" s="56"/>
      <c r="H4" s="56"/>
      <c r="I4" s="11"/>
      <c r="J4" s="11"/>
      <c r="K4" s="11"/>
      <c r="L4" s="11"/>
      <c r="M4" s="56"/>
      <c r="N4" s="11"/>
      <c r="O4" s="11"/>
      <c r="P4" s="11"/>
      <c r="Q4" s="11"/>
      <c r="R4" s="11"/>
      <c r="S4" s="11"/>
      <c r="T4" s="11"/>
      <c r="U4" s="119" t="s">
        <v>3</v>
      </c>
      <c r="V4" s="119"/>
    </row>
    <row r="5" spans="1:22" ht="14.25">
      <c r="A5" s="114" t="s">
        <v>71</v>
      </c>
      <c r="B5" s="113" t="s">
        <v>72</v>
      </c>
      <c r="C5" s="113"/>
      <c r="D5" s="113"/>
      <c r="E5" s="114" t="s">
        <v>123</v>
      </c>
      <c r="F5" s="117" t="s">
        <v>74</v>
      </c>
      <c r="G5" s="113" t="s">
        <v>124</v>
      </c>
      <c r="H5" s="113"/>
      <c r="I5" s="113"/>
      <c r="J5" s="113"/>
      <c r="K5" s="113"/>
      <c r="L5" s="113" t="s">
        <v>125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42.75">
      <c r="A6" s="114"/>
      <c r="B6" s="14" t="s">
        <v>83</v>
      </c>
      <c r="C6" s="14" t="s">
        <v>84</v>
      </c>
      <c r="D6" s="12" t="s">
        <v>85</v>
      </c>
      <c r="E6" s="114"/>
      <c r="F6" s="117"/>
      <c r="G6" s="13" t="s">
        <v>86</v>
      </c>
      <c r="H6" s="13" t="s">
        <v>126</v>
      </c>
      <c r="I6" s="13" t="s">
        <v>127</v>
      </c>
      <c r="J6" s="13" t="s">
        <v>128</v>
      </c>
      <c r="K6" s="13" t="s">
        <v>129</v>
      </c>
      <c r="L6" s="13" t="s">
        <v>86</v>
      </c>
      <c r="M6" s="13" t="s">
        <v>126</v>
      </c>
      <c r="N6" s="13" t="s">
        <v>127</v>
      </c>
      <c r="O6" s="13" t="s">
        <v>128</v>
      </c>
      <c r="P6" s="13" t="s">
        <v>130</v>
      </c>
      <c r="Q6" s="13" t="s">
        <v>131</v>
      </c>
      <c r="R6" s="13" t="s">
        <v>129</v>
      </c>
      <c r="S6" s="13" t="s">
        <v>132</v>
      </c>
      <c r="T6" s="13" t="s">
        <v>133</v>
      </c>
      <c r="U6" s="13" t="s">
        <v>134</v>
      </c>
      <c r="V6" s="13" t="s">
        <v>57</v>
      </c>
    </row>
    <row r="7" spans="1:22" ht="14.25">
      <c r="A7" s="41" t="s">
        <v>96</v>
      </c>
      <c r="B7" s="41" t="s">
        <v>96</v>
      </c>
      <c r="C7" s="41" t="s">
        <v>96</v>
      </c>
      <c r="D7" s="41" t="s">
        <v>96</v>
      </c>
      <c r="E7" s="16" t="s">
        <v>96</v>
      </c>
      <c r="F7" s="41">
        <v>1</v>
      </c>
      <c r="G7" s="41">
        <f aca="true" t="shared" si="0" ref="G7:Q7">F7+1</f>
        <v>2</v>
      </c>
      <c r="H7" s="41">
        <f t="shared" si="0"/>
        <v>3</v>
      </c>
      <c r="I7" s="41">
        <f t="shared" si="0"/>
        <v>4</v>
      </c>
      <c r="J7" s="41">
        <f t="shared" si="0"/>
        <v>5</v>
      </c>
      <c r="K7" s="41">
        <f t="shared" si="0"/>
        <v>6</v>
      </c>
      <c r="L7" s="41">
        <f t="shared" si="0"/>
        <v>7</v>
      </c>
      <c r="M7" s="41">
        <f t="shared" si="0"/>
        <v>8</v>
      </c>
      <c r="N7" s="41">
        <f t="shared" si="0"/>
        <v>9</v>
      </c>
      <c r="O7" s="41">
        <f t="shared" si="0"/>
        <v>10</v>
      </c>
      <c r="P7" s="41">
        <f t="shared" si="0"/>
        <v>11</v>
      </c>
      <c r="Q7" s="41">
        <f t="shared" si="0"/>
        <v>12</v>
      </c>
      <c r="R7" s="41">
        <v>13</v>
      </c>
      <c r="S7" s="41">
        <f>R7+1</f>
        <v>14</v>
      </c>
      <c r="T7" s="41">
        <f>S7+1</f>
        <v>15</v>
      </c>
      <c r="U7" s="41">
        <f>T7+1</f>
        <v>16</v>
      </c>
      <c r="V7" s="41">
        <f>U7+1</f>
        <v>17</v>
      </c>
    </row>
    <row r="8" spans="1:22" ht="14.25">
      <c r="A8" s="18" t="s">
        <v>97</v>
      </c>
      <c r="B8" s="18" t="s">
        <v>97</v>
      </c>
      <c r="C8" s="18" t="s">
        <v>97</v>
      </c>
      <c r="D8" s="91" t="s">
        <v>97</v>
      </c>
      <c r="E8" s="92" t="s">
        <v>74</v>
      </c>
      <c r="F8" s="93">
        <v>1115.67</v>
      </c>
      <c r="G8" s="93">
        <v>734.31</v>
      </c>
      <c r="H8" s="93">
        <v>446.6</v>
      </c>
      <c r="I8" s="93">
        <v>20.76</v>
      </c>
      <c r="J8" s="93">
        <v>60.55</v>
      </c>
      <c r="K8" s="93">
        <v>206.4</v>
      </c>
      <c r="L8" s="52">
        <v>381.36</v>
      </c>
      <c r="M8" s="94"/>
      <c r="N8" s="93"/>
      <c r="O8" s="93"/>
      <c r="P8" s="51"/>
      <c r="Q8" s="51"/>
      <c r="R8" s="51">
        <v>381.36</v>
      </c>
      <c r="S8" s="51"/>
      <c r="T8" s="51"/>
      <c r="U8" s="51"/>
      <c r="V8" s="52"/>
    </row>
    <row r="9" spans="1:22" ht="14.25">
      <c r="A9" s="18"/>
      <c r="B9" s="18"/>
      <c r="C9" s="18"/>
      <c r="D9" s="91"/>
      <c r="E9" s="92" t="s">
        <v>98</v>
      </c>
      <c r="F9" s="93">
        <v>1115.67</v>
      </c>
      <c r="G9" s="93">
        <v>734.31</v>
      </c>
      <c r="H9" s="93">
        <v>446.6</v>
      </c>
      <c r="I9" s="93">
        <v>20.76</v>
      </c>
      <c r="J9" s="93">
        <v>60.55</v>
      </c>
      <c r="K9" s="93">
        <v>206.4</v>
      </c>
      <c r="L9" s="52">
        <v>381.36</v>
      </c>
      <c r="M9" s="94"/>
      <c r="N9" s="93"/>
      <c r="O9" s="93"/>
      <c r="P9" s="51"/>
      <c r="Q9" s="51"/>
      <c r="R9" s="51">
        <v>381.36</v>
      </c>
      <c r="S9" s="51"/>
      <c r="T9" s="51"/>
      <c r="U9" s="51"/>
      <c r="V9" s="52"/>
    </row>
    <row r="10" spans="1:22" ht="28.5">
      <c r="A10" s="18" t="s">
        <v>99</v>
      </c>
      <c r="B10" s="18"/>
      <c r="C10" s="18"/>
      <c r="D10" s="91"/>
      <c r="E10" s="92" t="s">
        <v>100</v>
      </c>
      <c r="F10" s="93">
        <v>1115.67</v>
      </c>
      <c r="G10" s="93">
        <v>734.31</v>
      </c>
      <c r="H10" s="93">
        <v>446.6</v>
      </c>
      <c r="I10" s="93">
        <v>20.76</v>
      </c>
      <c r="J10" s="93">
        <v>60.55</v>
      </c>
      <c r="K10" s="93">
        <v>206.4</v>
      </c>
      <c r="L10" s="52">
        <v>381.36</v>
      </c>
      <c r="M10" s="94"/>
      <c r="N10" s="93"/>
      <c r="O10" s="93"/>
      <c r="P10" s="51"/>
      <c r="Q10" s="51"/>
      <c r="R10" s="51">
        <v>381.36</v>
      </c>
      <c r="S10" s="51"/>
      <c r="T10" s="51"/>
      <c r="U10" s="51"/>
      <c r="V10" s="52"/>
    </row>
    <row r="11" spans="1:22" ht="28.5">
      <c r="A11" s="18" t="s">
        <v>101</v>
      </c>
      <c r="B11" s="18" t="s">
        <v>102</v>
      </c>
      <c r="C11" s="18" t="s">
        <v>103</v>
      </c>
      <c r="D11" s="91" t="s">
        <v>104</v>
      </c>
      <c r="E11" s="92" t="s">
        <v>105</v>
      </c>
      <c r="F11" s="93">
        <v>13.12</v>
      </c>
      <c r="G11" s="93">
        <v>13.12</v>
      </c>
      <c r="H11" s="93"/>
      <c r="I11" s="93"/>
      <c r="J11" s="93"/>
      <c r="K11" s="93">
        <v>13.12</v>
      </c>
      <c r="L11" s="52"/>
      <c r="M11" s="94"/>
      <c r="N11" s="93"/>
      <c r="O11" s="93"/>
      <c r="P11" s="51"/>
      <c r="Q11" s="51"/>
      <c r="R11" s="51"/>
      <c r="S11" s="51"/>
      <c r="T11" s="51"/>
      <c r="U11" s="51"/>
      <c r="V11" s="52"/>
    </row>
    <row r="12" spans="1:22" ht="28.5">
      <c r="A12" s="18" t="s">
        <v>101</v>
      </c>
      <c r="B12" s="18" t="s">
        <v>102</v>
      </c>
      <c r="C12" s="18" t="s">
        <v>106</v>
      </c>
      <c r="D12" s="91" t="s">
        <v>103</v>
      </c>
      <c r="E12" s="92" t="s">
        <v>107</v>
      </c>
      <c r="F12" s="93">
        <v>624.45</v>
      </c>
      <c r="G12" s="93">
        <v>624.45</v>
      </c>
      <c r="H12" s="93">
        <v>446.6</v>
      </c>
      <c r="I12" s="93">
        <v>18.66</v>
      </c>
      <c r="J12" s="93">
        <v>1.25</v>
      </c>
      <c r="K12" s="93">
        <v>157.94</v>
      </c>
      <c r="L12" s="52"/>
      <c r="M12" s="94"/>
      <c r="N12" s="93"/>
      <c r="O12" s="93"/>
      <c r="P12" s="51"/>
      <c r="Q12" s="51"/>
      <c r="R12" s="51"/>
      <c r="S12" s="51"/>
      <c r="T12" s="51"/>
      <c r="U12" s="51"/>
      <c r="V12" s="52"/>
    </row>
    <row r="13" spans="1:22" ht="28.5">
      <c r="A13" s="18" t="s">
        <v>101</v>
      </c>
      <c r="B13" s="18" t="s">
        <v>102</v>
      </c>
      <c r="C13" s="18" t="s">
        <v>108</v>
      </c>
      <c r="D13" s="91" t="s">
        <v>109</v>
      </c>
      <c r="E13" s="92" t="s">
        <v>110</v>
      </c>
      <c r="F13" s="93">
        <v>9.2</v>
      </c>
      <c r="G13" s="93">
        <v>9.2</v>
      </c>
      <c r="H13" s="93"/>
      <c r="I13" s="93"/>
      <c r="J13" s="93"/>
      <c r="K13" s="93">
        <v>9.2</v>
      </c>
      <c r="L13" s="52"/>
      <c r="M13" s="94"/>
      <c r="N13" s="93"/>
      <c r="O13" s="93"/>
      <c r="P13" s="51"/>
      <c r="Q13" s="51"/>
      <c r="R13" s="51"/>
      <c r="S13" s="51"/>
      <c r="T13" s="51"/>
      <c r="U13" s="51"/>
      <c r="V13" s="52"/>
    </row>
    <row r="14" spans="1:22" ht="28.5">
      <c r="A14" s="18" t="s">
        <v>101</v>
      </c>
      <c r="B14" s="18" t="s">
        <v>111</v>
      </c>
      <c r="C14" s="18" t="s">
        <v>112</v>
      </c>
      <c r="D14" s="91" t="s">
        <v>112</v>
      </c>
      <c r="E14" s="92" t="s">
        <v>113</v>
      </c>
      <c r="F14" s="93">
        <v>11.06</v>
      </c>
      <c r="G14" s="93">
        <v>11.06</v>
      </c>
      <c r="H14" s="93"/>
      <c r="I14" s="93"/>
      <c r="J14" s="93"/>
      <c r="K14" s="93">
        <v>11.06</v>
      </c>
      <c r="L14" s="52"/>
      <c r="M14" s="94"/>
      <c r="N14" s="93"/>
      <c r="O14" s="93"/>
      <c r="P14" s="51"/>
      <c r="Q14" s="51"/>
      <c r="R14" s="51"/>
      <c r="S14" s="51"/>
      <c r="T14" s="51"/>
      <c r="U14" s="51"/>
      <c r="V14" s="52"/>
    </row>
    <row r="15" spans="1:22" ht="28.5">
      <c r="A15" s="18" t="s">
        <v>101</v>
      </c>
      <c r="B15" s="18" t="s">
        <v>111</v>
      </c>
      <c r="C15" s="18" t="s">
        <v>114</v>
      </c>
      <c r="D15" s="91" t="s">
        <v>103</v>
      </c>
      <c r="E15" s="92" t="s">
        <v>115</v>
      </c>
      <c r="F15" s="93">
        <v>61.4</v>
      </c>
      <c r="G15" s="93">
        <v>61.4</v>
      </c>
      <c r="H15" s="93"/>
      <c r="I15" s="93">
        <v>2.1</v>
      </c>
      <c r="J15" s="93">
        <v>59.3</v>
      </c>
      <c r="K15" s="93"/>
      <c r="L15" s="52"/>
      <c r="M15" s="94"/>
      <c r="N15" s="93"/>
      <c r="O15" s="93"/>
      <c r="P15" s="51"/>
      <c r="Q15" s="51"/>
      <c r="R15" s="51"/>
      <c r="S15" s="51"/>
      <c r="T15" s="51"/>
      <c r="U15" s="51"/>
      <c r="V15" s="52"/>
    </row>
    <row r="16" spans="1:22" ht="28.5">
      <c r="A16" s="18" t="s">
        <v>101</v>
      </c>
      <c r="B16" s="18" t="s">
        <v>116</v>
      </c>
      <c r="C16" s="18" t="s">
        <v>109</v>
      </c>
      <c r="D16" s="91" t="s">
        <v>109</v>
      </c>
      <c r="E16" s="92" t="s">
        <v>117</v>
      </c>
      <c r="F16" s="93">
        <v>15.08</v>
      </c>
      <c r="G16" s="93">
        <v>15.08</v>
      </c>
      <c r="H16" s="93"/>
      <c r="I16" s="93"/>
      <c r="J16" s="93"/>
      <c r="K16" s="93">
        <v>15.08</v>
      </c>
      <c r="L16" s="52"/>
      <c r="M16" s="94"/>
      <c r="N16" s="93"/>
      <c r="O16" s="93"/>
      <c r="P16" s="51"/>
      <c r="Q16" s="51"/>
      <c r="R16" s="51"/>
      <c r="S16" s="51"/>
      <c r="T16" s="51"/>
      <c r="U16" s="51"/>
      <c r="V16" s="52"/>
    </row>
    <row r="17" spans="1:22" ht="28.5">
      <c r="A17" s="18" t="s">
        <v>101</v>
      </c>
      <c r="B17" s="18" t="s">
        <v>118</v>
      </c>
      <c r="C17" s="18" t="s">
        <v>119</v>
      </c>
      <c r="D17" s="91" t="s">
        <v>109</v>
      </c>
      <c r="E17" s="92" t="s">
        <v>120</v>
      </c>
      <c r="F17" s="93">
        <v>381.36</v>
      </c>
      <c r="G17" s="93"/>
      <c r="H17" s="93"/>
      <c r="I17" s="93"/>
      <c r="J17" s="93"/>
      <c r="K17" s="93"/>
      <c r="L17" s="52">
        <v>381.36</v>
      </c>
      <c r="M17" s="94"/>
      <c r="N17" s="93"/>
      <c r="O17" s="93"/>
      <c r="P17" s="51"/>
      <c r="Q17" s="51"/>
      <c r="R17" s="51">
        <v>381.36</v>
      </c>
      <c r="S17" s="51"/>
      <c r="T17" s="51"/>
      <c r="U17" s="51"/>
      <c r="V17" s="52"/>
    </row>
    <row r="18" spans="1:22" ht="14.25">
      <c r="A18" s="18"/>
      <c r="B18" s="18"/>
      <c r="C18" s="18"/>
      <c r="D18" s="91"/>
      <c r="E18" s="92"/>
      <c r="F18" s="93"/>
      <c r="G18" s="93"/>
      <c r="H18" s="93"/>
      <c r="I18" s="93"/>
      <c r="J18" s="93"/>
      <c r="K18" s="93"/>
      <c r="L18" s="52"/>
      <c r="M18" s="94"/>
      <c r="N18" s="93"/>
      <c r="O18" s="93"/>
      <c r="P18" s="51"/>
      <c r="Q18" s="51"/>
      <c r="R18" s="51"/>
      <c r="S18" s="51"/>
      <c r="T18" s="51"/>
      <c r="U18" s="51"/>
      <c r="V18" s="52"/>
    </row>
  </sheetData>
  <sheetProtection/>
  <mergeCells count="9">
    <mergeCell ref="A1:B1"/>
    <mergeCell ref="A2:V2"/>
    <mergeCell ref="U4:V4"/>
    <mergeCell ref="B5:D5"/>
    <mergeCell ref="G5:K5"/>
    <mergeCell ref="L5:V5"/>
    <mergeCell ref="A5:A6"/>
    <mergeCell ref="E5:E6"/>
    <mergeCell ref="F5:F6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6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85" zoomScaleNormal="85" zoomScaleSheetLayoutView="100" workbookViewId="0" topLeftCell="A1">
      <selection activeCell="A29" sqref="A29:IV29"/>
    </sheetView>
  </sheetViews>
  <sheetFormatPr defaultColWidth="7.25390625" defaultRowHeight="19.5" customHeight="1"/>
  <cols>
    <col min="1" max="1" width="32.375" style="59" customWidth="1"/>
    <col min="2" max="2" width="16.00390625" style="59" customWidth="1"/>
    <col min="3" max="3" width="24.00390625" style="59" customWidth="1"/>
    <col min="4" max="6" width="16.00390625" style="59" customWidth="1"/>
    <col min="7" max="16384" width="7.25390625" style="59" customWidth="1"/>
  </cols>
  <sheetData>
    <row r="1" spans="1:6" s="58" customFormat="1" ht="19.5" customHeight="1">
      <c r="A1" s="60" t="s">
        <v>135</v>
      </c>
      <c r="F1" s="61"/>
    </row>
    <row r="2" spans="1:6" ht="29.25" customHeight="1">
      <c r="A2" s="120" t="s">
        <v>136</v>
      </c>
      <c r="B2" s="120"/>
      <c r="C2" s="120"/>
      <c r="D2" s="120"/>
      <c r="E2" s="120"/>
      <c r="F2" s="120"/>
    </row>
    <row r="3" spans="1:6" ht="16.5" customHeight="1">
      <c r="A3" s="62" t="s">
        <v>2</v>
      </c>
      <c r="B3" s="62"/>
      <c r="C3" s="62"/>
      <c r="D3" s="62"/>
      <c r="E3" s="62"/>
      <c r="F3" s="63" t="s">
        <v>3</v>
      </c>
    </row>
    <row r="4" spans="1:6" ht="16.5" customHeight="1">
      <c r="A4" s="64" t="s">
        <v>4</v>
      </c>
      <c r="B4" s="65"/>
      <c r="C4" s="65" t="s">
        <v>5</v>
      </c>
      <c r="D4" s="65"/>
      <c r="E4" s="65"/>
      <c r="F4" s="65"/>
    </row>
    <row r="5" spans="1:6" ht="16.5" customHeight="1">
      <c r="A5" s="64" t="s">
        <v>6</v>
      </c>
      <c r="B5" s="66" t="s">
        <v>7</v>
      </c>
      <c r="C5" s="67" t="s">
        <v>8</v>
      </c>
      <c r="D5" s="68" t="s">
        <v>7</v>
      </c>
      <c r="E5" s="67" t="s">
        <v>9</v>
      </c>
      <c r="F5" s="68" t="s">
        <v>7</v>
      </c>
    </row>
    <row r="6" spans="1:6" ht="16.5" customHeight="1">
      <c r="A6" s="69" t="s">
        <v>75</v>
      </c>
      <c r="B6" s="70">
        <v>1115.67</v>
      </c>
      <c r="C6" s="71" t="s">
        <v>11</v>
      </c>
      <c r="D6" s="72">
        <v>734.31</v>
      </c>
      <c r="E6" s="71" t="s">
        <v>12</v>
      </c>
      <c r="F6" s="72">
        <v>646.77</v>
      </c>
    </row>
    <row r="7" spans="1:6" ht="16.5" customHeight="1">
      <c r="A7" s="73" t="s">
        <v>137</v>
      </c>
      <c r="B7" s="70">
        <v>1115.67</v>
      </c>
      <c r="C7" s="71" t="s">
        <v>14</v>
      </c>
      <c r="D7" s="72">
        <v>446.6</v>
      </c>
      <c r="E7" s="71" t="s">
        <v>15</v>
      </c>
      <c r="F7" s="72"/>
    </row>
    <row r="8" spans="1:6" ht="16.5" customHeight="1">
      <c r="A8" s="74" t="s">
        <v>138</v>
      </c>
      <c r="B8" s="75"/>
      <c r="C8" s="71" t="s">
        <v>17</v>
      </c>
      <c r="D8" s="76">
        <v>20.76</v>
      </c>
      <c r="E8" s="71" t="s">
        <v>18</v>
      </c>
      <c r="F8" s="72"/>
    </row>
    <row r="9" spans="1:6" ht="16.5" customHeight="1">
      <c r="A9" s="73" t="s">
        <v>139</v>
      </c>
      <c r="B9" s="72"/>
      <c r="C9" s="71" t="s">
        <v>20</v>
      </c>
      <c r="D9" s="75">
        <v>60.55</v>
      </c>
      <c r="E9" s="71" t="s">
        <v>21</v>
      </c>
      <c r="F9" s="72"/>
    </row>
    <row r="10" spans="1:6" ht="16.5" customHeight="1">
      <c r="A10" s="73" t="s">
        <v>140</v>
      </c>
      <c r="B10" s="72"/>
      <c r="C10" s="71" t="s">
        <v>23</v>
      </c>
      <c r="D10" s="76">
        <v>206.4</v>
      </c>
      <c r="E10" s="71" t="s">
        <v>24</v>
      </c>
      <c r="F10" s="72"/>
    </row>
    <row r="11" spans="1:6" ht="16.5" customHeight="1">
      <c r="A11" s="73" t="s">
        <v>141</v>
      </c>
      <c r="B11" s="72"/>
      <c r="C11" s="77" t="s">
        <v>26</v>
      </c>
      <c r="D11" s="75">
        <v>381.36</v>
      </c>
      <c r="E11" s="71" t="s">
        <v>27</v>
      </c>
      <c r="F11" s="72"/>
    </row>
    <row r="12" spans="1:6" ht="16.5" customHeight="1">
      <c r="A12" s="73" t="s">
        <v>142</v>
      </c>
      <c r="B12" s="72"/>
      <c r="C12" s="77" t="s">
        <v>29</v>
      </c>
      <c r="D12" s="72">
        <v>381.36</v>
      </c>
      <c r="E12" s="71" t="s">
        <v>30</v>
      </c>
      <c r="F12" s="72"/>
    </row>
    <row r="13" spans="1:6" ht="16.5" customHeight="1">
      <c r="A13" s="73" t="s">
        <v>143</v>
      </c>
      <c r="B13" s="72"/>
      <c r="C13" s="77" t="s">
        <v>32</v>
      </c>
      <c r="D13" s="72">
        <v>0</v>
      </c>
      <c r="E13" s="71" t="s">
        <v>33</v>
      </c>
      <c r="F13" s="72">
        <v>72.46</v>
      </c>
    </row>
    <row r="14" spans="1:6" ht="16.5" customHeight="1">
      <c r="A14" s="73" t="s">
        <v>144</v>
      </c>
      <c r="B14" s="72"/>
      <c r="C14" s="77" t="s">
        <v>35</v>
      </c>
      <c r="D14" s="72"/>
      <c r="E14" s="71" t="s">
        <v>36</v>
      </c>
      <c r="F14" s="72"/>
    </row>
    <row r="15" spans="1:6" ht="16.5" customHeight="1">
      <c r="A15" s="74" t="s">
        <v>145</v>
      </c>
      <c r="B15" s="76"/>
      <c r="C15" s="77" t="s">
        <v>38</v>
      </c>
      <c r="D15" s="72"/>
      <c r="E15" s="71" t="s">
        <v>39</v>
      </c>
      <c r="F15" s="72"/>
    </row>
    <row r="16" spans="1:6" ht="16.5" customHeight="1">
      <c r="A16" s="74" t="s">
        <v>146</v>
      </c>
      <c r="B16" s="78"/>
      <c r="C16" s="77" t="s">
        <v>41</v>
      </c>
      <c r="D16" s="76"/>
      <c r="E16" s="71" t="s">
        <v>42</v>
      </c>
      <c r="F16" s="72">
        <v>15.08</v>
      </c>
    </row>
    <row r="17" spans="1:6" ht="16.5" customHeight="1">
      <c r="A17" s="79"/>
      <c r="B17" s="76"/>
      <c r="C17" s="80" t="s">
        <v>43</v>
      </c>
      <c r="D17" s="75"/>
      <c r="E17" s="71" t="s">
        <v>44</v>
      </c>
      <c r="F17" s="72">
        <v>381.36</v>
      </c>
    </row>
    <row r="18" spans="1:6" ht="16.5" customHeight="1">
      <c r="A18" s="79"/>
      <c r="B18" s="76"/>
      <c r="C18" s="80"/>
      <c r="D18" s="76"/>
      <c r="E18" s="71" t="s">
        <v>45</v>
      </c>
      <c r="F18" s="72"/>
    </row>
    <row r="19" spans="1:6" ht="16.5" customHeight="1">
      <c r="A19" s="81"/>
      <c r="B19" s="76"/>
      <c r="C19" s="80"/>
      <c r="D19" s="75"/>
      <c r="E19" s="71" t="s">
        <v>46</v>
      </c>
      <c r="F19" s="72"/>
    </row>
    <row r="20" spans="1:6" ht="16.5" customHeight="1">
      <c r="A20" s="79"/>
      <c r="B20" s="82"/>
      <c r="C20" s="80"/>
      <c r="D20" s="76"/>
      <c r="E20" s="83" t="s">
        <v>47</v>
      </c>
      <c r="F20" s="72"/>
    </row>
    <row r="21" spans="1:6" ht="16.5" customHeight="1">
      <c r="A21" s="79"/>
      <c r="B21" s="82"/>
      <c r="C21" s="84"/>
      <c r="D21" s="85"/>
      <c r="E21" s="69" t="s">
        <v>48</v>
      </c>
      <c r="F21" s="72"/>
    </row>
    <row r="22" spans="1:6" ht="16.5" customHeight="1">
      <c r="A22" s="79"/>
      <c r="B22" s="82"/>
      <c r="C22" s="84"/>
      <c r="D22" s="82"/>
      <c r="E22" s="69" t="s">
        <v>49</v>
      </c>
      <c r="F22" s="72"/>
    </row>
    <row r="23" spans="1:6" ht="16.5" customHeight="1">
      <c r="A23" s="79"/>
      <c r="B23" s="82"/>
      <c r="C23" s="84"/>
      <c r="D23" s="82"/>
      <c r="E23" s="69" t="s">
        <v>50</v>
      </c>
      <c r="F23" s="72"/>
    </row>
    <row r="24" spans="1:6" ht="16.5" customHeight="1">
      <c r="A24" s="79"/>
      <c r="B24" s="82"/>
      <c r="C24" s="62"/>
      <c r="D24" s="82"/>
      <c r="E24" s="69" t="s">
        <v>51</v>
      </c>
      <c r="F24" s="76"/>
    </row>
    <row r="25" spans="1:6" ht="16.5" customHeight="1">
      <c r="A25" s="79"/>
      <c r="B25" s="82"/>
      <c r="C25" s="77"/>
      <c r="D25" s="82"/>
      <c r="E25" s="69" t="s">
        <v>53</v>
      </c>
      <c r="F25" s="75"/>
    </row>
    <row r="26" spans="1:6" ht="16.5" customHeight="1">
      <c r="A26" s="79"/>
      <c r="B26" s="82"/>
      <c r="C26" s="77"/>
      <c r="D26" s="82"/>
      <c r="E26" s="69" t="s">
        <v>55</v>
      </c>
      <c r="F26" s="72"/>
    </row>
    <row r="27" spans="1:6" ht="16.5" customHeight="1">
      <c r="A27" s="79"/>
      <c r="B27" s="86"/>
      <c r="C27" s="77"/>
      <c r="D27" s="86"/>
      <c r="E27" s="69" t="s">
        <v>57</v>
      </c>
      <c r="F27" s="72"/>
    </row>
    <row r="28" spans="1:6" ht="16.5" customHeight="1">
      <c r="A28" s="87" t="s">
        <v>66</v>
      </c>
      <c r="B28" s="70">
        <v>1115.67</v>
      </c>
      <c r="C28" s="88" t="s">
        <v>67</v>
      </c>
      <c r="D28" s="70">
        <v>1115.67</v>
      </c>
      <c r="E28" s="89" t="s">
        <v>67</v>
      </c>
      <c r="F28" s="70">
        <v>1115.67</v>
      </c>
    </row>
  </sheetData>
  <sheetProtection/>
  <mergeCells count="1">
    <mergeCell ref="A2:F2"/>
  </mergeCells>
  <printOptions horizontalCentered="1"/>
  <pageMargins left="0.7479166666666667" right="0.7479166666666667" top="0.9840277777777777" bottom="0.7868055555555555" header="0.5118055555555555" footer="0.5118055555555555"/>
  <pageSetup fitToHeight="1" fitToWidth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="85" zoomScaleNormal="85" workbookViewId="0" topLeftCell="A1">
      <selection activeCell="A19" sqref="A19:IV19"/>
    </sheetView>
  </sheetViews>
  <sheetFormatPr defaultColWidth="9.00390625" defaultRowHeight="14.25"/>
  <cols>
    <col min="1" max="1" width="9.75390625" style="0" customWidth="1"/>
    <col min="2" max="2" width="13.125" style="0" customWidth="1"/>
    <col min="3" max="3" width="10.125" style="0" customWidth="1"/>
    <col min="4" max="4" width="10.25390625" style="0" customWidth="1"/>
    <col min="5" max="5" width="10.00390625" style="0" customWidth="1"/>
  </cols>
  <sheetData>
    <row r="1" ht="14.25">
      <c r="A1" s="8" t="s">
        <v>147</v>
      </c>
    </row>
    <row r="2" spans="1:24" ht="30" customHeight="1">
      <c r="A2" s="121" t="s">
        <v>148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4" spans="1:24" ht="31.5" customHeight="1">
      <c r="A4" s="55" t="s">
        <v>149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25" t="s">
        <v>3</v>
      </c>
    </row>
    <row r="5" spans="1:24" ht="14.25">
      <c r="A5" s="114" t="s">
        <v>150</v>
      </c>
      <c r="B5" s="114" t="s">
        <v>151</v>
      </c>
      <c r="C5" s="113" t="s">
        <v>152</v>
      </c>
      <c r="D5" s="114" t="s">
        <v>124</v>
      </c>
      <c r="E5" s="114"/>
      <c r="F5" s="114"/>
      <c r="G5" s="114"/>
      <c r="H5" s="114"/>
      <c r="I5" s="114"/>
      <c r="J5" s="113" t="s">
        <v>125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42.75">
      <c r="A6" s="114"/>
      <c r="B6" s="114"/>
      <c r="C6" s="113"/>
      <c r="D6" s="13" t="s">
        <v>153</v>
      </c>
      <c r="E6" s="13" t="s">
        <v>154</v>
      </c>
      <c r="F6" s="13" t="s">
        <v>155</v>
      </c>
      <c r="G6" s="13" t="s">
        <v>156</v>
      </c>
      <c r="H6" s="13" t="s">
        <v>157</v>
      </c>
      <c r="I6" s="13" t="s">
        <v>128</v>
      </c>
      <c r="J6" s="13" t="s">
        <v>153</v>
      </c>
      <c r="K6" s="13" t="s">
        <v>154</v>
      </c>
      <c r="L6" s="13" t="s">
        <v>155</v>
      </c>
      <c r="M6" s="13" t="s">
        <v>158</v>
      </c>
      <c r="N6" s="13" t="s">
        <v>156</v>
      </c>
      <c r="O6" s="13" t="s">
        <v>157</v>
      </c>
      <c r="P6" s="13" t="s">
        <v>133</v>
      </c>
      <c r="Q6" s="13" t="s">
        <v>159</v>
      </c>
      <c r="R6" s="13" t="s">
        <v>128</v>
      </c>
      <c r="S6" s="13" t="s">
        <v>134</v>
      </c>
      <c r="T6" s="13" t="s">
        <v>130</v>
      </c>
      <c r="U6" s="13" t="s">
        <v>160</v>
      </c>
      <c r="V6" s="13" t="s">
        <v>161</v>
      </c>
      <c r="W6" s="13" t="s">
        <v>162</v>
      </c>
      <c r="X6" s="13" t="s">
        <v>57</v>
      </c>
    </row>
    <row r="7" spans="1:24" ht="14.25">
      <c r="A7" s="14" t="s">
        <v>96</v>
      </c>
      <c r="B7" s="14" t="s">
        <v>96</v>
      </c>
      <c r="C7" s="14">
        <v>1</v>
      </c>
      <c r="D7" s="14">
        <f aca="true" t="shared" si="0" ref="D7:X7">C7+1</f>
        <v>2</v>
      </c>
      <c r="E7" s="14">
        <f t="shared" si="0"/>
        <v>3</v>
      </c>
      <c r="F7" s="14">
        <f t="shared" si="0"/>
        <v>4</v>
      </c>
      <c r="G7" s="14">
        <f t="shared" si="0"/>
        <v>5</v>
      </c>
      <c r="H7" s="14">
        <f t="shared" si="0"/>
        <v>6</v>
      </c>
      <c r="I7" s="14">
        <f t="shared" si="0"/>
        <v>7</v>
      </c>
      <c r="J7" s="14">
        <f t="shared" si="0"/>
        <v>8</v>
      </c>
      <c r="K7" s="14">
        <f t="shared" si="0"/>
        <v>9</v>
      </c>
      <c r="L7" s="14">
        <f t="shared" si="0"/>
        <v>10</v>
      </c>
      <c r="M7" s="14">
        <f t="shared" si="0"/>
        <v>11</v>
      </c>
      <c r="N7" s="14">
        <f t="shared" si="0"/>
        <v>12</v>
      </c>
      <c r="O7" s="14">
        <f t="shared" si="0"/>
        <v>13</v>
      </c>
      <c r="P7" s="14">
        <f t="shared" si="0"/>
        <v>14</v>
      </c>
      <c r="Q7" s="14">
        <f t="shared" si="0"/>
        <v>15</v>
      </c>
      <c r="R7" s="14">
        <f t="shared" si="0"/>
        <v>16</v>
      </c>
      <c r="S7" s="14">
        <f t="shared" si="0"/>
        <v>17</v>
      </c>
      <c r="T7" s="14">
        <f t="shared" si="0"/>
        <v>18</v>
      </c>
      <c r="U7" s="14">
        <f t="shared" si="0"/>
        <v>19</v>
      </c>
      <c r="V7" s="14">
        <f t="shared" si="0"/>
        <v>20</v>
      </c>
      <c r="W7" s="14">
        <f t="shared" si="0"/>
        <v>21</v>
      </c>
      <c r="X7" s="14">
        <f t="shared" si="0"/>
        <v>22</v>
      </c>
    </row>
    <row r="8" spans="1:24" ht="14.25">
      <c r="A8" s="57" t="s">
        <v>97</v>
      </c>
      <c r="B8" s="57" t="s">
        <v>74</v>
      </c>
      <c r="C8" s="19">
        <v>1115.67</v>
      </c>
      <c r="D8" s="19">
        <v>446.6</v>
      </c>
      <c r="E8" s="19">
        <v>20.76</v>
      </c>
      <c r="F8" s="19">
        <v>206.4</v>
      </c>
      <c r="G8" s="19"/>
      <c r="H8" s="19"/>
      <c r="I8" s="19">
        <v>60.55</v>
      </c>
      <c r="J8" s="19"/>
      <c r="K8" s="19"/>
      <c r="L8" s="19">
        <v>381.36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4.25">
      <c r="A9" s="57" t="s">
        <v>163</v>
      </c>
      <c r="B9" s="57" t="s">
        <v>164</v>
      </c>
      <c r="C9" s="19">
        <v>1115.67</v>
      </c>
      <c r="D9" s="19">
        <v>446.6</v>
      </c>
      <c r="E9" s="19">
        <v>20.76</v>
      </c>
      <c r="F9" s="19">
        <v>206.4</v>
      </c>
      <c r="G9" s="19"/>
      <c r="H9" s="19"/>
      <c r="I9" s="19">
        <v>60.55</v>
      </c>
      <c r="J9" s="19"/>
      <c r="K9" s="19"/>
      <c r="L9" s="19">
        <v>381.36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42.75">
      <c r="A10" s="57" t="s">
        <v>99</v>
      </c>
      <c r="B10" s="57" t="s">
        <v>100</v>
      </c>
      <c r="C10" s="19">
        <v>1115.67</v>
      </c>
      <c r="D10" s="19">
        <v>446.6</v>
      </c>
      <c r="E10" s="19">
        <v>20.76</v>
      </c>
      <c r="F10" s="19">
        <v>206.4</v>
      </c>
      <c r="G10" s="19"/>
      <c r="H10" s="19"/>
      <c r="I10" s="19">
        <v>60.55</v>
      </c>
      <c r="J10" s="19"/>
      <c r="K10" s="19"/>
      <c r="L10" s="19">
        <v>381.36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28.5">
      <c r="A11" s="57" t="s">
        <v>165</v>
      </c>
      <c r="B11" s="57" t="s">
        <v>105</v>
      </c>
      <c r="C11" s="19">
        <v>13.12</v>
      </c>
      <c r="D11" s="19"/>
      <c r="E11" s="19"/>
      <c r="F11" s="19">
        <v>13.12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28.5">
      <c r="A12" s="57" t="s">
        <v>166</v>
      </c>
      <c r="B12" s="57" t="s">
        <v>107</v>
      </c>
      <c r="C12" s="19">
        <v>624.45</v>
      </c>
      <c r="D12" s="19">
        <v>446.6</v>
      </c>
      <c r="E12" s="19">
        <v>18.66</v>
      </c>
      <c r="F12" s="19">
        <v>157.94</v>
      </c>
      <c r="G12" s="19"/>
      <c r="H12" s="19"/>
      <c r="I12" s="19">
        <v>1.25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28.5">
      <c r="A13" s="57" t="s">
        <v>167</v>
      </c>
      <c r="B13" s="57" t="s">
        <v>110</v>
      </c>
      <c r="C13" s="19">
        <v>9.2</v>
      </c>
      <c r="D13" s="19"/>
      <c r="E13" s="19"/>
      <c r="F13" s="19">
        <v>9.2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28.5">
      <c r="A14" s="57" t="s">
        <v>168</v>
      </c>
      <c r="B14" s="57" t="s">
        <v>113</v>
      </c>
      <c r="C14" s="19">
        <v>11.06</v>
      </c>
      <c r="D14" s="19"/>
      <c r="E14" s="19"/>
      <c r="F14" s="19">
        <v>11.06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28.5">
      <c r="A15" s="57" t="s">
        <v>169</v>
      </c>
      <c r="B15" s="57" t="s">
        <v>115</v>
      </c>
      <c r="C15" s="19">
        <v>61.4</v>
      </c>
      <c r="D15" s="19"/>
      <c r="E15" s="19">
        <v>2.1</v>
      </c>
      <c r="F15" s="19"/>
      <c r="G15" s="19"/>
      <c r="H15" s="19"/>
      <c r="I15" s="19">
        <v>59.3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28.5">
      <c r="A16" s="57" t="s">
        <v>170</v>
      </c>
      <c r="B16" s="57" t="s">
        <v>117</v>
      </c>
      <c r="C16" s="19">
        <v>15.08</v>
      </c>
      <c r="D16" s="19"/>
      <c r="E16" s="19"/>
      <c r="F16" s="19">
        <v>15.08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28.5">
      <c r="A17" s="57" t="s">
        <v>171</v>
      </c>
      <c r="B17" s="57" t="s">
        <v>120</v>
      </c>
      <c r="C17" s="19">
        <v>381.36</v>
      </c>
      <c r="D17" s="19"/>
      <c r="E17" s="19"/>
      <c r="F17" s="19"/>
      <c r="G17" s="19"/>
      <c r="H17" s="19"/>
      <c r="I17" s="19"/>
      <c r="J17" s="19"/>
      <c r="K17" s="19"/>
      <c r="L17" s="19">
        <v>381.36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4.25">
      <c r="A18" s="57"/>
      <c r="B18" s="5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</sheetData>
  <sheetProtection/>
  <mergeCells count="6">
    <mergeCell ref="A2:X2"/>
    <mergeCell ref="D5:I5"/>
    <mergeCell ref="J5:X5"/>
    <mergeCell ref="A5:A6"/>
    <mergeCell ref="B5:B6"/>
    <mergeCell ref="C5:C6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85" zoomScaleNormal="85" workbookViewId="0" topLeftCell="A16">
      <selection activeCell="J25" sqref="J25"/>
    </sheetView>
  </sheetViews>
  <sheetFormatPr defaultColWidth="9.00390625" defaultRowHeight="14.25"/>
  <cols>
    <col min="1" max="1" width="12.375" style="0" customWidth="1"/>
    <col min="2" max="4" width="8.875" style="0" customWidth="1"/>
    <col min="5" max="5" width="22.625" style="0" customWidth="1"/>
    <col min="6" max="6" width="29.375" style="0" customWidth="1"/>
    <col min="7" max="9" width="9.375" style="0" bestFit="1" customWidth="1"/>
  </cols>
  <sheetData>
    <row r="1" ht="14.25">
      <c r="A1" t="s">
        <v>172</v>
      </c>
    </row>
    <row r="2" spans="1:23" ht="22.5">
      <c r="A2" s="121" t="s">
        <v>173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4" spans="1:23" ht="15.75">
      <c r="A4" s="40" t="s">
        <v>70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9" t="s">
        <v>174</v>
      </c>
      <c r="W4" s="119"/>
    </row>
    <row r="5" spans="1:23" ht="14.25">
      <c r="A5" s="114" t="s">
        <v>71</v>
      </c>
      <c r="B5" s="113" t="s">
        <v>175</v>
      </c>
      <c r="C5" s="113"/>
      <c r="D5" s="113"/>
      <c r="E5" s="114" t="s">
        <v>73</v>
      </c>
      <c r="F5" s="114" t="s">
        <v>176</v>
      </c>
      <c r="G5" s="113" t="s">
        <v>177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ht="14.25">
      <c r="A6" s="114"/>
      <c r="B6" s="114" t="s">
        <v>83</v>
      </c>
      <c r="C6" s="114" t="s">
        <v>84</v>
      </c>
      <c r="D6" s="114" t="s">
        <v>85</v>
      </c>
      <c r="E6" s="114"/>
      <c r="F6" s="114"/>
      <c r="G6" s="113" t="s">
        <v>74</v>
      </c>
      <c r="H6" s="113" t="s">
        <v>75</v>
      </c>
      <c r="I6" s="113"/>
      <c r="J6" s="113"/>
      <c r="K6" s="113"/>
      <c r="L6" s="113"/>
      <c r="M6" s="113"/>
      <c r="N6" s="113"/>
      <c r="O6" s="113"/>
      <c r="P6" s="113"/>
      <c r="Q6" s="113" t="s">
        <v>76</v>
      </c>
      <c r="R6" s="114" t="s">
        <v>77</v>
      </c>
      <c r="S6" s="114" t="s">
        <v>79</v>
      </c>
      <c r="T6" s="114" t="s">
        <v>80</v>
      </c>
      <c r="U6" s="114" t="s">
        <v>78</v>
      </c>
      <c r="V6" s="114" t="s">
        <v>81</v>
      </c>
      <c r="W6" s="114" t="s">
        <v>82</v>
      </c>
    </row>
    <row r="7" spans="1:23" ht="14.25">
      <c r="A7" s="114"/>
      <c r="B7" s="114"/>
      <c r="C7" s="114"/>
      <c r="D7" s="114"/>
      <c r="E7" s="114"/>
      <c r="F7" s="114"/>
      <c r="G7" s="113"/>
      <c r="H7" s="114" t="s">
        <v>86</v>
      </c>
      <c r="I7" s="114" t="s">
        <v>87</v>
      </c>
      <c r="J7" s="113" t="s">
        <v>88</v>
      </c>
      <c r="K7" s="113"/>
      <c r="L7" s="113"/>
      <c r="M7" s="113"/>
      <c r="N7" s="114" t="s">
        <v>89</v>
      </c>
      <c r="O7" s="114" t="s">
        <v>90</v>
      </c>
      <c r="P7" s="114" t="s">
        <v>91</v>
      </c>
      <c r="Q7" s="113"/>
      <c r="R7" s="114"/>
      <c r="S7" s="114"/>
      <c r="T7" s="114"/>
      <c r="U7" s="114"/>
      <c r="V7" s="114"/>
      <c r="W7" s="114"/>
    </row>
    <row r="8" spans="1:23" ht="42.75">
      <c r="A8" s="114"/>
      <c r="B8" s="114"/>
      <c r="C8" s="114"/>
      <c r="D8" s="114"/>
      <c r="E8" s="114"/>
      <c r="F8" s="114"/>
      <c r="G8" s="113"/>
      <c r="H8" s="114"/>
      <c r="I8" s="114"/>
      <c r="J8" s="13" t="s">
        <v>92</v>
      </c>
      <c r="K8" s="13" t="s">
        <v>93</v>
      </c>
      <c r="L8" s="13" t="s">
        <v>94</v>
      </c>
      <c r="M8" s="13" t="s">
        <v>95</v>
      </c>
      <c r="N8" s="114"/>
      <c r="O8" s="114"/>
      <c r="P8" s="114"/>
      <c r="Q8" s="113"/>
      <c r="R8" s="114"/>
      <c r="S8" s="114"/>
      <c r="T8" s="114"/>
      <c r="U8" s="114"/>
      <c r="V8" s="114"/>
      <c r="W8" s="114"/>
    </row>
    <row r="9" spans="1:23" ht="14.25">
      <c r="A9" s="41" t="s">
        <v>96</v>
      </c>
      <c r="B9" s="41" t="s">
        <v>96</v>
      </c>
      <c r="C9" s="41" t="s">
        <v>96</v>
      </c>
      <c r="D9" s="41" t="s">
        <v>96</v>
      </c>
      <c r="E9" s="41" t="s">
        <v>96</v>
      </c>
      <c r="F9" s="41" t="s">
        <v>96</v>
      </c>
      <c r="G9" s="41">
        <v>1</v>
      </c>
      <c r="H9" s="41">
        <f aca="true" t="shared" si="0" ref="H9:W9">G9+1</f>
        <v>2</v>
      </c>
      <c r="I9" s="41">
        <f t="shared" si="0"/>
        <v>3</v>
      </c>
      <c r="J9" s="14">
        <f t="shared" si="0"/>
        <v>4</v>
      </c>
      <c r="K9" s="14">
        <f t="shared" si="0"/>
        <v>5</v>
      </c>
      <c r="L9" s="14">
        <f t="shared" si="0"/>
        <v>6</v>
      </c>
      <c r="M9" s="14">
        <f t="shared" si="0"/>
        <v>7</v>
      </c>
      <c r="N9" s="14">
        <f t="shared" si="0"/>
        <v>8</v>
      </c>
      <c r="O9" s="14">
        <f t="shared" si="0"/>
        <v>9</v>
      </c>
      <c r="P9" s="14">
        <f t="shared" si="0"/>
        <v>10</v>
      </c>
      <c r="Q9" s="41">
        <f t="shared" si="0"/>
        <v>11</v>
      </c>
      <c r="R9" s="41">
        <f t="shared" si="0"/>
        <v>12</v>
      </c>
      <c r="S9" s="41">
        <f t="shared" si="0"/>
        <v>13</v>
      </c>
      <c r="T9" s="41">
        <f t="shared" si="0"/>
        <v>14</v>
      </c>
      <c r="U9" s="41">
        <f t="shared" si="0"/>
        <v>15</v>
      </c>
      <c r="V9" s="41">
        <f t="shared" si="0"/>
        <v>16</v>
      </c>
      <c r="W9" s="41">
        <f t="shared" si="0"/>
        <v>17</v>
      </c>
    </row>
    <row r="10" spans="1:23" ht="14.25">
      <c r="A10" s="42" t="s">
        <v>97</v>
      </c>
      <c r="B10" s="42" t="s">
        <v>97</v>
      </c>
      <c r="C10" s="42" t="s">
        <v>97</v>
      </c>
      <c r="D10" s="42" t="s">
        <v>97</v>
      </c>
      <c r="E10" s="42" t="s">
        <v>74</v>
      </c>
      <c r="F10" s="42" t="s">
        <v>97</v>
      </c>
      <c r="G10" s="43">
        <v>734.31</v>
      </c>
      <c r="H10" s="43">
        <v>734.31</v>
      </c>
      <c r="I10" s="43">
        <v>734.31</v>
      </c>
      <c r="J10" s="47"/>
      <c r="K10" s="48"/>
      <c r="L10" s="48"/>
      <c r="M10" s="48"/>
      <c r="N10" s="48"/>
      <c r="O10" s="48"/>
      <c r="P10" s="48"/>
      <c r="Q10" s="51"/>
      <c r="R10" s="51"/>
      <c r="S10" s="51"/>
      <c r="T10" s="51"/>
      <c r="U10" s="51"/>
      <c r="V10" s="51"/>
      <c r="W10" s="52"/>
    </row>
    <row r="11" spans="1:23" ht="14.25">
      <c r="A11" s="42"/>
      <c r="B11" s="42"/>
      <c r="C11" s="42"/>
      <c r="D11" s="42"/>
      <c r="E11" s="42" t="s">
        <v>98</v>
      </c>
      <c r="F11" s="42"/>
      <c r="G11" s="43">
        <v>734.31</v>
      </c>
      <c r="H11" s="43">
        <v>734.31</v>
      </c>
      <c r="I11" s="43">
        <v>734.31</v>
      </c>
      <c r="J11" s="47"/>
      <c r="K11" s="48"/>
      <c r="L11" s="48"/>
      <c r="M11" s="48"/>
      <c r="N11" s="48"/>
      <c r="O11" s="48"/>
      <c r="P11" s="48"/>
      <c r="Q11" s="51"/>
      <c r="R11" s="51"/>
      <c r="S11" s="51"/>
      <c r="T11" s="51"/>
      <c r="U11" s="51"/>
      <c r="V11" s="51"/>
      <c r="W11" s="52"/>
    </row>
    <row r="12" spans="1:23" ht="28.5">
      <c r="A12" s="42" t="s">
        <v>99</v>
      </c>
      <c r="B12" s="42"/>
      <c r="C12" s="42"/>
      <c r="D12" s="42"/>
      <c r="E12" s="42" t="s">
        <v>100</v>
      </c>
      <c r="F12" s="42"/>
      <c r="G12" s="43">
        <v>734.31</v>
      </c>
      <c r="H12" s="43">
        <v>734.31</v>
      </c>
      <c r="I12" s="43">
        <v>734.31</v>
      </c>
      <c r="J12" s="47"/>
      <c r="K12" s="48"/>
      <c r="L12" s="48"/>
      <c r="M12" s="48"/>
      <c r="N12" s="48"/>
      <c r="O12" s="48"/>
      <c r="P12" s="48"/>
      <c r="Q12" s="51"/>
      <c r="R12" s="51"/>
      <c r="S12" s="51"/>
      <c r="T12" s="51"/>
      <c r="U12" s="51"/>
      <c r="V12" s="51"/>
      <c r="W12" s="52"/>
    </row>
    <row r="13" spans="1:23" ht="28.5">
      <c r="A13" s="42" t="s">
        <v>101</v>
      </c>
      <c r="B13" s="42"/>
      <c r="C13" s="42"/>
      <c r="D13" s="42"/>
      <c r="E13" s="42" t="s">
        <v>178</v>
      </c>
      <c r="F13" s="42" t="s">
        <v>179</v>
      </c>
      <c r="G13" s="43">
        <v>446.6</v>
      </c>
      <c r="H13" s="43">
        <v>446.6</v>
      </c>
      <c r="I13" s="43">
        <v>446.6</v>
      </c>
      <c r="J13" s="47"/>
      <c r="K13" s="48"/>
      <c r="L13" s="48"/>
      <c r="M13" s="48"/>
      <c r="N13" s="48"/>
      <c r="O13" s="48"/>
      <c r="P13" s="48"/>
      <c r="Q13" s="51"/>
      <c r="R13" s="51"/>
      <c r="S13" s="51"/>
      <c r="T13" s="51"/>
      <c r="U13" s="51"/>
      <c r="V13" s="51"/>
      <c r="W13" s="52"/>
    </row>
    <row r="14" spans="1:23" ht="28.5">
      <c r="A14" s="42" t="s">
        <v>180</v>
      </c>
      <c r="B14" s="42" t="s">
        <v>102</v>
      </c>
      <c r="C14" s="42" t="s">
        <v>106</v>
      </c>
      <c r="D14" s="42" t="s">
        <v>103</v>
      </c>
      <c r="E14" s="42" t="s">
        <v>181</v>
      </c>
      <c r="F14" s="42" t="s">
        <v>182</v>
      </c>
      <c r="G14" s="43">
        <v>323.57</v>
      </c>
      <c r="H14" s="43">
        <v>323.57</v>
      </c>
      <c r="I14" s="43">
        <v>323.57</v>
      </c>
      <c r="J14" s="47"/>
      <c r="K14" s="48"/>
      <c r="L14" s="48"/>
      <c r="M14" s="48"/>
      <c r="N14" s="48"/>
      <c r="O14" s="48"/>
      <c r="P14" s="48"/>
      <c r="Q14" s="51"/>
      <c r="R14" s="51"/>
      <c r="S14" s="51"/>
      <c r="T14" s="51"/>
      <c r="U14" s="51"/>
      <c r="V14" s="51"/>
      <c r="W14" s="52"/>
    </row>
    <row r="15" spans="1:23" ht="28.5">
      <c r="A15" s="42" t="s">
        <v>180</v>
      </c>
      <c r="B15" s="42" t="s">
        <v>102</v>
      </c>
      <c r="C15" s="42" t="s">
        <v>106</v>
      </c>
      <c r="D15" s="42" t="s">
        <v>103</v>
      </c>
      <c r="E15" s="42" t="s">
        <v>181</v>
      </c>
      <c r="F15" s="42" t="s">
        <v>183</v>
      </c>
      <c r="G15" s="43">
        <v>69.38</v>
      </c>
      <c r="H15" s="43">
        <v>69.38</v>
      </c>
      <c r="I15" s="43">
        <v>69.38</v>
      </c>
      <c r="J15" s="47"/>
      <c r="K15" s="48"/>
      <c r="L15" s="48"/>
      <c r="M15" s="48"/>
      <c r="N15" s="48"/>
      <c r="O15" s="48"/>
      <c r="P15" s="48"/>
      <c r="Q15" s="51"/>
      <c r="R15" s="51"/>
      <c r="S15" s="51"/>
      <c r="T15" s="51"/>
      <c r="U15" s="51"/>
      <c r="V15" s="51"/>
      <c r="W15" s="52"/>
    </row>
    <row r="16" spans="1:23" ht="28.5">
      <c r="A16" s="42" t="s">
        <v>180</v>
      </c>
      <c r="B16" s="42" t="s">
        <v>102</v>
      </c>
      <c r="C16" s="42" t="s">
        <v>106</v>
      </c>
      <c r="D16" s="42" t="s">
        <v>103</v>
      </c>
      <c r="E16" s="42" t="s">
        <v>181</v>
      </c>
      <c r="F16" s="42" t="s">
        <v>184</v>
      </c>
      <c r="G16" s="43">
        <v>49.49</v>
      </c>
      <c r="H16" s="43">
        <v>49.49</v>
      </c>
      <c r="I16" s="43">
        <v>49.49</v>
      </c>
      <c r="J16" s="47"/>
      <c r="K16" s="48"/>
      <c r="L16" s="48"/>
      <c r="M16" s="48"/>
      <c r="N16" s="48"/>
      <c r="O16" s="48"/>
      <c r="P16" s="48"/>
      <c r="Q16" s="51"/>
      <c r="R16" s="51"/>
      <c r="S16" s="51"/>
      <c r="T16" s="51"/>
      <c r="U16" s="51"/>
      <c r="V16" s="51"/>
      <c r="W16" s="52"/>
    </row>
    <row r="17" spans="1:23" ht="28.5">
      <c r="A17" s="42" t="s">
        <v>180</v>
      </c>
      <c r="B17" s="42" t="s">
        <v>102</v>
      </c>
      <c r="C17" s="42" t="s">
        <v>106</v>
      </c>
      <c r="D17" s="42" t="s">
        <v>103</v>
      </c>
      <c r="E17" s="42" t="s">
        <v>181</v>
      </c>
      <c r="F17" s="42" t="s">
        <v>185</v>
      </c>
      <c r="G17" s="43">
        <v>4.16</v>
      </c>
      <c r="H17" s="43">
        <v>4.16</v>
      </c>
      <c r="I17" s="43">
        <v>4.16</v>
      </c>
      <c r="J17" s="47"/>
      <c r="K17" s="48"/>
      <c r="L17" s="48"/>
      <c r="M17" s="48"/>
      <c r="N17" s="48"/>
      <c r="O17" s="48"/>
      <c r="P17" s="48"/>
      <c r="Q17" s="51"/>
      <c r="R17" s="51"/>
      <c r="S17" s="51"/>
      <c r="T17" s="51"/>
      <c r="U17" s="51"/>
      <c r="V17" s="51"/>
      <c r="W17" s="52"/>
    </row>
    <row r="18" spans="1:23" ht="28.5">
      <c r="A18" s="42" t="s">
        <v>101</v>
      </c>
      <c r="B18" s="42"/>
      <c r="C18" s="42"/>
      <c r="D18" s="42"/>
      <c r="E18" s="42" t="s">
        <v>178</v>
      </c>
      <c r="F18" s="42" t="s">
        <v>186</v>
      </c>
      <c r="G18" s="43">
        <v>20.76</v>
      </c>
      <c r="H18" s="43">
        <v>20.76</v>
      </c>
      <c r="I18" s="43">
        <v>20.76</v>
      </c>
      <c r="J18" s="47"/>
      <c r="K18" s="48"/>
      <c r="L18" s="48"/>
      <c r="M18" s="48"/>
      <c r="N18" s="48"/>
      <c r="O18" s="48"/>
      <c r="P18" s="48"/>
      <c r="Q18" s="51"/>
      <c r="R18" s="51"/>
      <c r="S18" s="51"/>
      <c r="T18" s="51"/>
      <c r="U18" s="51"/>
      <c r="V18" s="51"/>
      <c r="W18" s="52"/>
    </row>
    <row r="19" spans="1:23" ht="28.5">
      <c r="A19" s="42" t="s">
        <v>180</v>
      </c>
      <c r="B19" s="42" t="s">
        <v>102</v>
      </c>
      <c r="C19" s="42" t="s">
        <v>106</v>
      </c>
      <c r="D19" s="42" t="s">
        <v>103</v>
      </c>
      <c r="E19" s="42" t="s">
        <v>181</v>
      </c>
      <c r="F19" s="42" t="s">
        <v>187</v>
      </c>
      <c r="G19" s="43">
        <v>18.66</v>
      </c>
      <c r="H19" s="43">
        <v>18.66</v>
      </c>
      <c r="I19" s="43">
        <v>18.66</v>
      </c>
      <c r="J19" s="47"/>
      <c r="K19" s="48"/>
      <c r="L19" s="48"/>
      <c r="M19" s="48"/>
      <c r="N19" s="48"/>
      <c r="O19" s="48"/>
      <c r="P19" s="48"/>
      <c r="Q19" s="51"/>
      <c r="R19" s="51"/>
      <c r="S19" s="51"/>
      <c r="T19" s="51"/>
      <c r="U19" s="51"/>
      <c r="V19" s="51"/>
      <c r="W19" s="52"/>
    </row>
    <row r="20" spans="1:23" ht="28.5">
      <c r="A20" s="42" t="s">
        <v>180</v>
      </c>
      <c r="B20" s="42" t="s">
        <v>111</v>
      </c>
      <c r="C20" s="42" t="s">
        <v>114</v>
      </c>
      <c r="D20" s="42" t="s">
        <v>103</v>
      </c>
      <c r="E20" s="42" t="s">
        <v>188</v>
      </c>
      <c r="F20" s="42" t="s">
        <v>187</v>
      </c>
      <c r="G20" s="43">
        <v>2.1</v>
      </c>
      <c r="H20" s="43">
        <v>2.1</v>
      </c>
      <c r="I20" s="43">
        <v>2.1</v>
      </c>
      <c r="J20" s="47"/>
      <c r="K20" s="48"/>
      <c r="L20" s="48"/>
      <c r="M20" s="48"/>
      <c r="N20" s="48"/>
      <c r="O20" s="48"/>
      <c r="P20" s="48"/>
      <c r="Q20" s="51"/>
      <c r="R20" s="51"/>
      <c r="S20" s="51"/>
      <c r="T20" s="51"/>
      <c r="U20" s="51"/>
      <c r="V20" s="51"/>
      <c r="W20" s="52"/>
    </row>
    <row r="21" spans="1:23" ht="28.5">
      <c r="A21" s="42" t="s">
        <v>101</v>
      </c>
      <c r="B21" s="42"/>
      <c r="C21" s="42"/>
      <c r="D21" s="42"/>
      <c r="E21" s="42" t="s">
        <v>178</v>
      </c>
      <c r="F21" s="42" t="s">
        <v>189</v>
      </c>
      <c r="G21" s="43">
        <v>206.4</v>
      </c>
      <c r="H21" s="43">
        <v>206.4</v>
      </c>
      <c r="I21" s="43">
        <v>206.4</v>
      </c>
      <c r="J21" s="47"/>
      <c r="K21" s="48"/>
      <c r="L21" s="48"/>
      <c r="M21" s="48"/>
      <c r="N21" s="48"/>
      <c r="O21" s="48"/>
      <c r="P21" s="48"/>
      <c r="Q21" s="51"/>
      <c r="R21" s="51"/>
      <c r="S21" s="51"/>
      <c r="T21" s="51"/>
      <c r="U21" s="51"/>
      <c r="V21" s="51"/>
      <c r="W21" s="52"/>
    </row>
    <row r="22" spans="1:23" ht="28.5">
      <c r="A22" s="42" t="s">
        <v>180</v>
      </c>
      <c r="B22" s="42" t="s">
        <v>102</v>
      </c>
      <c r="C22" s="42" t="s">
        <v>103</v>
      </c>
      <c r="D22" s="42" t="s">
        <v>104</v>
      </c>
      <c r="E22" s="42" t="s">
        <v>190</v>
      </c>
      <c r="F22" s="42" t="s">
        <v>191</v>
      </c>
      <c r="G22" s="43">
        <v>13.12</v>
      </c>
      <c r="H22" s="43">
        <v>13.12</v>
      </c>
      <c r="I22" s="43">
        <v>13.12</v>
      </c>
      <c r="J22" s="47"/>
      <c r="K22" s="48"/>
      <c r="L22" s="48"/>
      <c r="M22" s="48"/>
      <c r="N22" s="48"/>
      <c r="O22" s="48"/>
      <c r="P22" s="48"/>
      <c r="Q22" s="51"/>
      <c r="R22" s="51"/>
      <c r="S22" s="51"/>
      <c r="T22" s="51"/>
      <c r="U22" s="51"/>
      <c r="V22" s="51"/>
      <c r="W22" s="52"/>
    </row>
    <row r="23" spans="1:23" ht="28.5">
      <c r="A23" s="42" t="s">
        <v>180</v>
      </c>
      <c r="B23" s="42" t="s">
        <v>102</v>
      </c>
      <c r="C23" s="42" t="s">
        <v>106</v>
      </c>
      <c r="D23" s="42" t="s">
        <v>103</v>
      </c>
      <c r="E23" s="42" t="s">
        <v>181</v>
      </c>
      <c r="F23" s="42" t="s">
        <v>191</v>
      </c>
      <c r="G23" s="43">
        <v>157.94</v>
      </c>
      <c r="H23" s="43">
        <v>157.94</v>
      </c>
      <c r="I23" s="43">
        <v>157.94</v>
      </c>
      <c r="J23" s="47"/>
      <c r="K23" s="48"/>
      <c r="L23" s="48"/>
      <c r="M23" s="48"/>
      <c r="N23" s="48"/>
      <c r="O23" s="48"/>
      <c r="P23" s="48"/>
      <c r="Q23" s="51"/>
      <c r="R23" s="51"/>
      <c r="S23" s="51"/>
      <c r="T23" s="51"/>
      <c r="U23" s="51"/>
      <c r="V23" s="51"/>
      <c r="W23" s="52"/>
    </row>
    <row r="24" spans="1:23" ht="28.5">
      <c r="A24" s="42" t="s">
        <v>180</v>
      </c>
      <c r="B24" s="42" t="s">
        <v>102</v>
      </c>
      <c r="C24" s="42" t="s">
        <v>108</v>
      </c>
      <c r="D24" s="42" t="s">
        <v>109</v>
      </c>
      <c r="E24" s="42" t="s">
        <v>192</v>
      </c>
      <c r="F24" s="42" t="s">
        <v>191</v>
      </c>
      <c r="G24" s="43">
        <v>9.2</v>
      </c>
      <c r="H24" s="43">
        <v>9.2</v>
      </c>
      <c r="I24" s="43">
        <v>9.2</v>
      </c>
      <c r="J24" s="47"/>
      <c r="K24" s="48"/>
      <c r="L24" s="48"/>
      <c r="M24" s="48"/>
      <c r="N24" s="48"/>
      <c r="O24" s="48"/>
      <c r="P24" s="48"/>
      <c r="Q24" s="51"/>
      <c r="R24" s="51"/>
      <c r="S24" s="51"/>
      <c r="T24" s="51"/>
      <c r="U24" s="51"/>
      <c r="V24" s="51"/>
      <c r="W24" s="52"/>
    </row>
    <row r="25" spans="1:23" ht="28.5">
      <c r="A25" s="42" t="s">
        <v>180</v>
      </c>
      <c r="B25" s="42" t="s">
        <v>111</v>
      </c>
      <c r="C25" s="42" t="s">
        <v>112</v>
      </c>
      <c r="D25" s="42" t="s">
        <v>112</v>
      </c>
      <c r="E25" s="42" t="s">
        <v>193</v>
      </c>
      <c r="F25" s="42" t="s">
        <v>191</v>
      </c>
      <c r="G25" s="43">
        <v>11.06</v>
      </c>
      <c r="H25" s="43">
        <v>11.06</v>
      </c>
      <c r="I25" s="43">
        <v>11.06</v>
      </c>
      <c r="J25" s="47"/>
      <c r="K25" s="48"/>
      <c r="L25" s="48"/>
      <c r="M25" s="48"/>
      <c r="N25" s="48"/>
      <c r="O25" s="48"/>
      <c r="P25" s="48"/>
      <c r="Q25" s="51"/>
      <c r="R25" s="51"/>
      <c r="S25" s="51"/>
      <c r="T25" s="51"/>
      <c r="U25" s="51"/>
      <c r="V25" s="51"/>
      <c r="W25" s="52"/>
    </row>
    <row r="26" spans="1:23" ht="28.5">
      <c r="A26" s="42" t="s">
        <v>180</v>
      </c>
      <c r="B26" s="42" t="s">
        <v>116</v>
      </c>
      <c r="C26" s="42" t="s">
        <v>109</v>
      </c>
      <c r="D26" s="42" t="s">
        <v>109</v>
      </c>
      <c r="E26" s="42" t="s">
        <v>194</v>
      </c>
      <c r="F26" s="42" t="s">
        <v>191</v>
      </c>
      <c r="G26" s="43">
        <v>15.08</v>
      </c>
      <c r="H26" s="43">
        <v>15.08</v>
      </c>
      <c r="I26" s="43">
        <v>15.08</v>
      </c>
      <c r="J26" s="47"/>
      <c r="K26" s="48"/>
      <c r="L26" s="48"/>
      <c r="M26" s="48"/>
      <c r="N26" s="48"/>
      <c r="O26" s="48"/>
      <c r="P26" s="48"/>
      <c r="Q26" s="51"/>
      <c r="R26" s="51"/>
      <c r="S26" s="51"/>
      <c r="T26" s="51"/>
      <c r="U26" s="51"/>
      <c r="V26" s="51"/>
      <c r="W26" s="52"/>
    </row>
    <row r="27" spans="1:23" ht="28.5">
      <c r="A27" s="42" t="s">
        <v>101</v>
      </c>
      <c r="B27" s="42"/>
      <c r="C27" s="42"/>
      <c r="D27" s="42"/>
      <c r="E27" s="42" t="s">
        <v>178</v>
      </c>
      <c r="F27" s="42" t="s">
        <v>195</v>
      </c>
      <c r="G27" s="43">
        <v>60.55</v>
      </c>
      <c r="H27" s="43">
        <v>60.55</v>
      </c>
      <c r="I27" s="43">
        <v>60.55</v>
      </c>
      <c r="J27" s="47"/>
      <c r="K27" s="48"/>
      <c r="L27" s="48"/>
      <c r="M27" s="48"/>
      <c r="N27" s="48"/>
      <c r="O27" s="48"/>
      <c r="P27" s="48"/>
      <c r="Q27" s="51"/>
      <c r="R27" s="51"/>
      <c r="S27" s="51"/>
      <c r="T27" s="51"/>
      <c r="U27" s="51"/>
      <c r="V27" s="51"/>
      <c r="W27" s="52"/>
    </row>
    <row r="28" spans="1:23" ht="28.5">
      <c r="A28" s="44" t="s">
        <v>180</v>
      </c>
      <c r="B28" s="44" t="s">
        <v>102</v>
      </c>
      <c r="C28" s="44" t="s">
        <v>106</v>
      </c>
      <c r="D28" s="44" t="s">
        <v>103</v>
      </c>
      <c r="E28" s="44" t="s">
        <v>181</v>
      </c>
      <c r="F28" s="44" t="s">
        <v>196</v>
      </c>
      <c r="G28" s="45">
        <v>1.25</v>
      </c>
      <c r="H28" s="45">
        <v>1.25</v>
      </c>
      <c r="I28" s="45">
        <v>1.25</v>
      </c>
      <c r="J28" s="49"/>
      <c r="K28" s="50"/>
      <c r="L28" s="50"/>
      <c r="M28" s="50"/>
      <c r="N28" s="50"/>
      <c r="O28" s="50"/>
      <c r="P28" s="50"/>
      <c r="Q28" s="53"/>
      <c r="R28" s="53"/>
      <c r="S28" s="53"/>
      <c r="T28" s="53"/>
      <c r="U28" s="53"/>
      <c r="V28" s="53"/>
      <c r="W28" s="54"/>
    </row>
    <row r="29" spans="1:23" ht="27.75" customHeight="1">
      <c r="A29" s="46" t="s">
        <v>180</v>
      </c>
      <c r="B29" s="46" t="s">
        <v>111</v>
      </c>
      <c r="C29" s="46" t="s">
        <v>114</v>
      </c>
      <c r="D29" s="46" t="s">
        <v>103</v>
      </c>
      <c r="E29" s="46" t="s">
        <v>188</v>
      </c>
      <c r="F29" s="46" t="s">
        <v>197</v>
      </c>
      <c r="G29" s="46">
        <v>12.47</v>
      </c>
      <c r="H29" s="46">
        <v>12.47</v>
      </c>
      <c r="I29" s="46">
        <v>12.47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14.25">
      <c r="A30" s="46" t="s">
        <v>180</v>
      </c>
      <c r="B30" s="46" t="s">
        <v>111</v>
      </c>
      <c r="C30" s="46" t="s">
        <v>114</v>
      </c>
      <c r="D30" s="46" t="s">
        <v>103</v>
      </c>
      <c r="E30" s="46" t="s">
        <v>188</v>
      </c>
      <c r="F30" s="46" t="s">
        <v>198</v>
      </c>
      <c r="G30" s="46">
        <v>43.19</v>
      </c>
      <c r="H30" s="46">
        <v>43.19</v>
      </c>
      <c r="I30" s="46">
        <v>43.19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ht="14.25">
      <c r="A31" s="46" t="s">
        <v>180</v>
      </c>
      <c r="B31" s="46" t="s">
        <v>111</v>
      </c>
      <c r="C31" s="46" t="s">
        <v>114</v>
      </c>
      <c r="D31" s="46" t="s">
        <v>103</v>
      </c>
      <c r="E31" s="46" t="s">
        <v>188</v>
      </c>
      <c r="F31" s="46" t="s">
        <v>196</v>
      </c>
      <c r="G31" s="46">
        <v>3.64</v>
      </c>
      <c r="H31" s="46">
        <v>3.64</v>
      </c>
      <c r="I31" s="46">
        <v>3.64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</sheetData>
  <sheetProtection/>
  <mergeCells count="25">
    <mergeCell ref="U6:U8"/>
    <mergeCell ref="V6:V8"/>
    <mergeCell ref="W6:W8"/>
    <mergeCell ref="O7:O8"/>
    <mergeCell ref="P7:P8"/>
    <mergeCell ref="Q6:Q8"/>
    <mergeCell ref="R6:R8"/>
    <mergeCell ref="S6:S8"/>
    <mergeCell ref="T6:T8"/>
    <mergeCell ref="E5:E8"/>
    <mergeCell ref="F5:F8"/>
    <mergeCell ref="G6:G8"/>
    <mergeCell ref="H7:H8"/>
    <mergeCell ref="I7:I8"/>
    <mergeCell ref="N7:N8"/>
    <mergeCell ref="A2:W2"/>
    <mergeCell ref="V4:W4"/>
    <mergeCell ref="B5:D5"/>
    <mergeCell ref="G5:W5"/>
    <mergeCell ref="H6:P6"/>
    <mergeCell ref="J7:M7"/>
    <mergeCell ref="A5:A8"/>
    <mergeCell ref="B6:B8"/>
    <mergeCell ref="C6:C8"/>
    <mergeCell ref="D6:D8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6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85" zoomScaleNormal="85" workbookViewId="0" topLeftCell="A1">
      <selection activeCell="G13" sqref="G13"/>
    </sheetView>
  </sheetViews>
  <sheetFormatPr defaultColWidth="7.25390625" defaultRowHeight="12.75" customHeight="1"/>
  <cols>
    <col min="1" max="1" width="15.625" style="26" customWidth="1"/>
    <col min="2" max="2" width="12.625" style="26" customWidth="1"/>
    <col min="3" max="3" width="20.375" style="26" customWidth="1"/>
    <col min="4" max="4" width="47.125" style="26" customWidth="1"/>
    <col min="5" max="5" width="14.375" style="26" customWidth="1"/>
    <col min="6" max="6" width="17.625" style="26" customWidth="1"/>
    <col min="7" max="7" width="23.00390625" style="26" customWidth="1"/>
    <col min="8" max="8" width="14.75390625" style="26" customWidth="1"/>
    <col min="9" max="16384" width="7.25390625" style="26" customWidth="1"/>
  </cols>
  <sheetData>
    <row r="1" spans="1:8" ht="21" customHeight="1">
      <c r="A1" t="s">
        <v>199</v>
      </c>
      <c r="B1"/>
      <c r="H1" s="27"/>
    </row>
    <row r="2" spans="1:10" ht="30" customHeight="1">
      <c r="A2" s="121" t="s">
        <v>200</v>
      </c>
      <c r="B2" s="121"/>
      <c r="C2" s="121"/>
      <c r="D2" s="121"/>
      <c r="E2" s="121"/>
      <c r="F2" s="121"/>
      <c r="G2" s="121"/>
      <c r="H2" s="28"/>
      <c r="I2" s="28"/>
      <c r="J2" s="28"/>
    </row>
    <row r="3" spans="1:7" ht="28.5" customHeight="1">
      <c r="A3" s="29" t="s">
        <v>201</v>
      </c>
      <c r="B3" s="29"/>
      <c r="C3" s="29"/>
      <c r="D3" s="29"/>
      <c r="E3" s="30"/>
      <c r="F3" s="30"/>
      <c r="G3" s="31" t="s">
        <v>3</v>
      </c>
    </row>
    <row r="4" spans="1:7" ht="18" customHeight="1">
      <c r="A4" s="125" t="s">
        <v>202</v>
      </c>
      <c r="B4" s="122" t="s">
        <v>203</v>
      </c>
      <c r="C4" s="122"/>
      <c r="D4" s="122"/>
      <c r="E4" s="127" t="s">
        <v>204</v>
      </c>
      <c r="F4" s="123" t="s">
        <v>205</v>
      </c>
      <c r="G4" s="124"/>
    </row>
    <row r="5" spans="1:7" ht="31.5" customHeight="1">
      <c r="A5" s="126"/>
      <c r="B5" s="32" t="s">
        <v>86</v>
      </c>
      <c r="C5" s="33" t="s">
        <v>206</v>
      </c>
      <c r="D5" s="32" t="s">
        <v>207</v>
      </c>
      <c r="E5" s="126"/>
      <c r="F5" s="34" t="s">
        <v>208</v>
      </c>
      <c r="G5" s="35" t="s">
        <v>209</v>
      </c>
    </row>
    <row r="6" spans="1:7" ht="25.5" customHeight="1">
      <c r="A6" s="36">
        <f>E6+F6</f>
        <v>27.9</v>
      </c>
      <c r="B6" s="36"/>
      <c r="C6" s="37"/>
      <c r="D6" s="38"/>
      <c r="E6" s="38">
        <v>14.4</v>
      </c>
      <c r="F6" s="38">
        <v>13.5</v>
      </c>
      <c r="G6" s="38"/>
    </row>
    <row r="7" spans="6:8" ht="12.75" customHeight="1">
      <c r="F7" s="39"/>
      <c r="H7" s="39"/>
    </row>
    <row r="8" spans="6:8" ht="12.75" customHeight="1">
      <c r="F8" s="39"/>
      <c r="H8" s="39"/>
    </row>
    <row r="9" ht="12.75" customHeight="1">
      <c r="H9" s="39"/>
    </row>
    <row r="10" ht="12.75" customHeight="1">
      <c r="H10" s="39"/>
    </row>
    <row r="11" ht="12.75" customHeight="1">
      <c r="H11" s="39"/>
    </row>
    <row r="15" ht="12.75" customHeight="1">
      <c r="E15" s="39"/>
    </row>
  </sheetData>
  <sheetProtection/>
  <mergeCells count="5">
    <mergeCell ref="A2:G2"/>
    <mergeCell ref="B4:D4"/>
    <mergeCell ref="F4:G4"/>
    <mergeCell ref="A4:A5"/>
    <mergeCell ref="E4:E5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GridLines="0" showZeros="0" zoomScale="85" zoomScaleNormal="85" workbookViewId="0" topLeftCell="A1">
      <selection activeCell="A10" sqref="A10:IV10"/>
    </sheetView>
  </sheetViews>
  <sheetFormatPr defaultColWidth="9.00390625" defaultRowHeight="14.25"/>
  <cols>
    <col min="1" max="1" width="12.875" style="0" customWidth="1"/>
    <col min="2" max="4" width="7.25390625" style="0" customWidth="1"/>
    <col min="5" max="5" width="20.375" style="0" customWidth="1"/>
  </cols>
  <sheetData>
    <row r="1" ht="14.25">
      <c r="A1" s="8" t="s">
        <v>210</v>
      </c>
    </row>
    <row r="2" spans="1:23" ht="3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4"/>
    </row>
    <row r="3" spans="1:23" ht="27" customHeight="1">
      <c r="A3" s="9"/>
      <c r="B3" s="128" t="s">
        <v>211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s="7" customFormat="1" ht="27" customHeight="1">
      <c r="A4" s="10" t="s">
        <v>212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9" t="s">
        <v>174</v>
      </c>
      <c r="W4" s="119"/>
    </row>
    <row r="5" spans="1:23" s="7" customFormat="1" ht="27" customHeight="1">
      <c r="A5" s="132" t="s">
        <v>71</v>
      </c>
      <c r="B5" s="129" t="s">
        <v>175</v>
      </c>
      <c r="C5" s="130"/>
      <c r="D5" s="131"/>
      <c r="E5" s="114" t="s">
        <v>73</v>
      </c>
      <c r="F5" s="114" t="s">
        <v>213</v>
      </c>
      <c r="G5" s="114" t="s">
        <v>74</v>
      </c>
      <c r="H5" s="113" t="s">
        <v>214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ht="30" customHeight="1">
      <c r="A6" s="133"/>
      <c r="B6" s="113" t="s">
        <v>83</v>
      </c>
      <c r="C6" s="113" t="s">
        <v>84</v>
      </c>
      <c r="D6" s="113" t="s">
        <v>85</v>
      </c>
      <c r="E6" s="114"/>
      <c r="F6" s="114"/>
      <c r="G6" s="114"/>
      <c r="H6" s="113" t="s">
        <v>124</v>
      </c>
      <c r="I6" s="113"/>
      <c r="J6" s="113"/>
      <c r="K6" s="113"/>
      <c r="L6" s="113"/>
      <c r="M6" s="129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1"/>
    </row>
    <row r="7" spans="1:23" ht="30" customHeight="1">
      <c r="A7" s="133"/>
      <c r="B7" s="113"/>
      <c r="C7" s="113"/>
      <c r="D7" s="113"/>
      <c r="E7" s="114"/>
      <c r="F7" s="114"/>
      <c r="G7" s="114"/>
      <c r="H7" s="13" t="s">
        <v>86</v>
      </c>
      <c r="I7" s="21" t="s">
        <v>126</v>
      </c>
      <c r="J7" s="13" t="s">
        <v>127</v>
      </c>
      <c r="K7" s="13" t="s">
        <v>128</v>
      </c>
      <c r="L7" s="22" t="s">
        <v>215</v>
      </c>
      <c r="M7" s="22" t="s">
        <v>86</v>
      </c>
      <c r="N7" s="13" t="s">
        <v>126</v>
      </c>
      <c r="O7" s="13" t="s">
        <v>127</v>
      </c>
      <c r="P7" s="13" t="s">
        <v>128</v>
      </c>
      <c r="Q7" s="13" t="s">
        <v>130</v>
      </c>
      <c r="R7" s="13" t="s">
        <v>131</v>
      </c>
      <c r="S7" s="13" t="s">
        <v>129</v>
      </c>
      <c r="T7" s="13" t="s">
        <v>216</v>
      </c>
      <c r="U7" s="13" t="s">
        <v>133</v>
      </c>
      <c r="V7" s="13" t="s">
        <v>134</v>
      </c>
      <c r="W7" s="13" t="s">
        <v>57</v>
      </c>
    </row>
    <row r="8" spans="1:23" ht="30" customHeight="1">
      <c r="A8" s="15" t="s">
        <v>96</v>
      </c>
      <c r="B8" s="16" t="s">
        <v>96</v>
      </c>
      <c r="C8" s="16" t="s">
        <v>96</v>
      </c>
      <c r="D8" s="16" t="s">
        <v>96</v>
      </c>
      <c r="E8" s="16" t="s">
        <v>96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</row>
    <row r="9" spans="1:23" ht="30" customHeight="1">
      <c r="A9" s="17"/>
      <c r="B9" s="18"/>
      <c r="C9" s="18"/>
      <c r="D9" s="18"/>
      <c r="E9" s="18"/>
      <c r="F9" s="19"/>
      <c r="G9" s="20"/>
      <c r="H9" s="19"/>
      <c r="I9" s="19"/>
      <c r="J9" s="19"/>
      <c r="K9" s="19"/>
      <c r="L9" s="23"/>
      <c r="M9" s="19"/>
      <c r="N9" s="20"/>
      <c r="O9" s="19"/>
      <c r="P9" s="23"/>
      <c r="Q9" s="19"/>
      <c r="R9" s="23"/>
      <c r="S9" s="23"/>
      <c r="T9" s="23"/>
      <c r="U9" s="23"/>
      <c r="V9" s="23"/>
      <c r="W9" s="19"/>
    </row>
  </sheetData>
  <sheetProtection/>
  <mergeCells count="13">
    <mergeCell ref="A5:A7"/>
    <mergeCell ref="B6:B7"/>
    <mergeCell ref="C6:C7"/>
    <mergeCell ref="D6:D7"/>
    <mergeCell ref="E5:E7"/>
    <mergeCell ref="F5:F7"/>
    <mergeCell ref="B3:W3"/>
    <mergeCell ref="V4:W4"/>
    <mergeCell ref="B5:D5"/>
    <mergeCell ref="H5:W5"/>
    <mergeCell ref="H6:L6"/>
    <mergeCell ref="M6:W6"/>
    <mergeCell ref="G5:G7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0" zoomScaleNormal="80" zoomScaleSheetLayoutView="100" workbookViewId="0" topLeftCell="A1">
      <selection activeCell="I24" sqref="I24:J24"/>
    </sheetView>
  </sheetViews>
  <sheetFormatPr defaultColWidth="10.00390625" defaultRowHeight="13.5" customHeight="1"/>
  <cols>
    <col min="1" max="1" width="13.125" style="1" customWidth="1"/>
    <col min="2" max="2" width="17.00390625" style="1" customWidth="1"/>
    <col min="3" max="4" width="10.25390625" style="1" customWidth="1"/>
    <col min="5" max="5" width="8.875" style="1" customWidth="1"/>
    <col min="6" max="6" width="6.50390625" style="1" customWidth="1"/>
    <col min="7" max="8" width="10.25390625" style="1" customWidth="1"/>
    <col min="9" max="16384" width="10.00390625" style="1" customWidth="1"/>
  </cols>
  <sheetData>
    <row r="1" spans="1:2" ht="24.75" customHeight="1">
      <c r="A1" s="134" t="s">
        <v>217</v>
      </c>
      <c r="B1" s="134"/>
    </row>
    <row r="2" spans="1:10" ht="27" customHeight="1">
      <c r="A2" s="135" t="s">
        <v>218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 customHeight="1">
      <c r="A3" s="6" t="s">
        <v>219</v>
      </c>
      <c r="B3" s="136" t="s">
        <v>164</v>
      </c>
      <c r="C3" s="136"/>
      <c r="D3" s="136"/>
      <c r="E3" s="136"/>
      <c r="F3" s="136"/>
      <c r="G3" s="136"/>
      <c r="H3" s="136"/>
      <c r="I3" s="136"/>
      <c r="J3" s="136"/>
    </row>
    <row r="4" spans="1:10" ht="18" customHeight="1">
      <c r="A4" s="6" t="s">
        <v>220</v>
      </c>
      <c r="B4" s="136"/>
      <c r="C4" s="136"/>
      <c r="D4" s="136"/>
      <c r="E4" s="136"/>
      <c r="F4" s="136"/>
      <c r="G4" s="6" t="s">
        <v>221</v>
      </c>
      <c r="H4" s="136"/>
      <c r="I4" s="136"/>
      <c r="J4" s="136"/>
    </row>
    <row r="5" spans="1:10" ht="18" customHeight="1">
      <c r="A5" s="137" t="s">
        <v>222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8" customHeight="1">
      <c r="A6" s="136" t="s">
        <v>223</v>
      </c>
      <c r="B6" s="136"/>
      <c r="C6" s="136"/>
      <c r="D6" s="138" t="s">
        <v>97</v>
      </c>
      <c r="E6" s="138"/>
      <c r="F6" s="138"/>
      <c r="G6" s="138" t="s">
        <v>224</v>
      </c>
      <c r="H6" s="138"/>
      <c r="I6" s="138"/>
      <c r="J6" s="138"/>
    </row>
    <row r="7" spans="1:10" ht="18" customHeight="1">
      <c r="A7" s="136" t="s">
        <v>225</v>
      </c>
      <c r="B7" s="136"/>
      <c r="C7" s="136"/>
      <c r="D7" s="136"/>
      <c r="E7" s="136"/>
      <c r="F7" s="136"/>
      <c r="G7" s="136" t="s">
        <v>226</v>
      </c>
      <c r="H7" s="136"/>
      <c r="I7" s="138" t="s">
        <v>227</v>
      </c>
      <c r="J7" s="138"/>
    </row>
    <row r="8" spans="1:10" ht="18" customHeight="1">
      <c r="A8" s="136" t="s">
        <v>228</v>
      </c>
      <c r="B8" s="136"/>
      <c r="C8" s="136"/>
      <c r="D8" s="136" t="s">
        <v>229</v>
      </c>
      <c r="E8" s="136"/>
      <c r="F8" s="136"/>
      <c r="G8" s="136" t="s">
        <v>230</v>
      </c>
      <c r="H8" s="136"/>
      <c r="I8" s="138" t="s">
        <v>231</v>
      </c>
      <c r="J8" s="138"/>
    </row>
    <row r="9" spans="1:10" ht="18" customHeight="1">
      <c r="A9" s="136" t="s">
        <v>232</v>
      </c>
      <c r="B9" s="136"/>
      <c r="C9" s="136"/>
      <c r="D9" s="136" t="s">
        <v>233</v>
      </c>
      <c r="E9" s="136"/>
      <c r="F9" s="136"/>
      <c r="G9" s="136" t="s">
        <v>234</v>
      </c>
      <c r="H9" s="136"/>
      <c r="I9" s="138" t="s">
        <v>235</v>
      </c>
      <c r="J9" s="138"/>
    </row>
    <row r="10" spans="1:10" ht="18" customHeight="1">
      <c r="A10" s="139" t="s">
        <v>236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18" customHeight="1">
      <c r="A11" s="136" t="s">
        <v>237</v>
      </c>
      <c r="B11" s="136"/>
      <c r="C11" s="136"/>
      <c r="D11" s="140"/>
      <c r="E11" s="140"/>
      <c r="F11" s="140"/>
      <c r="G11" s="136" t="s">
        <v>238</v>
      </c>
      <c r="H11" s="136"/>
      <c r="I11" s="140"/>
      <c r="J11" s="140"/>
    </row>
    <row r="12" spans="1:10" ht="18" customHeight="1">
      <c r="A12" s="136" t="s">
        <v>239</v>
      </c>
      <c r="B12" s="136"/>
      <c r="C12" s="136"/>
      <c r="D12" s="140"/>
      <c r="E12" s="140"/>
      <c r="F12" s="140"/>
      <c r="G12" s="136" t="s">
        <v>240</v>
      </c>
      <c r="H12" s="136"/>
      <c r="I12" s="140"/>
      <c r="J12" s="140"/>
    </row>
    <row r="13" spans="1:10" ht="18" customHeight="1">
      <c r="A13" s="136" t="s">
        <v>241</v>
      </c>
      <c r="B13" s="136"/>
      <c r="C13" s="136"/>
      <c r="D13" s="140"/>
      <c r="E13" s="140"/>
      <c r="F13" s="140"/>
      <c r="G13" s="136" t="s">
        <v>242</v>
      </c>
      <c r="H13" s="136"/>
      <c r="I13" s="140"/>
      <c r="J13" s="140"/>
    </row>
    <row r="14" spans="1:10" ht="18" customHeight="1">
      <c r="A14" s="136" t="s">
        <v>243</v>
      </c>
      <c r="B14" s="136"/>
      <c r="C14" s="136"/>
      <c r="D14" s="140"/>
      <c r="E14" s="140"/>
      <c r="F14" s="140"/>
      <c r="G14" s="141" t="s">
        <v>244</v>
      </c>
      <c r="H14" s="141"/>
      <c r="I14" s="140"/>
      <c r="J14" s="140"/>
    </row>
    <row r="15" spans="1:10" ht="18" customHeight="1">
      <c r="A15" s="142" t="s">
        <v>245</v>
      </c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 ht="18" customHeight="1">
      <c r="A16" s="143" t="s">
        <v>246</v>
      </c>
      <c r="B16" s="144"/>
      <c r="C16" s="145"/>
      <c r="D16" s="142" t="s">
        <v>247</v>
      </c>
      <c r="E16" s="142"/>
      <c r="F16" s="142" t="s">
        <v>248</v>
      </c>
      <c r="G16" s="142"/>
      <c r="H16" s="142"/>
      <c r="I16" s="142" t="s">
        <v>249</v>
      </c>
      <c r="J16" s="142"/>
    </row>
    <row r="17" spans="1:10" ht="18" customHeight="1">
      <c r="A17" s="149" t="s">
        <v>250</v>
      </c>
      <c r="B17" s="150"/>
      <c r="C17" s="151"/>
      <c r="D17" s="149" t="s">
        <v>251</v>
      </c>
      <c r="E17" s="151"/>
      <c r="F17" s="146" t="s">
        <v>252</v>
      </c>
      <c r="G17" s="147"/>
      <c r="H17" s="148"/>
      <c r="I17" s="138" t="s">
        <v>253</v>
      </c>
      <c r="J17" s="138"/>
    </row>
    <row r="18" spans="1:5" ht="18" customHeight="1">
      <c r="A18" s="149"/>
      <c r="B18" s="150"/>
      <c r="C18" s="151"/>
      <c r="D18" s="149" t="s">
        <v>251</v>
      </c>
      <c r="E18" s="151"/>
    </row>
    <row r="19" spans="1:5" ht="18" customHeight="1">
      <c r="A19" s="149"/>
      <c r="B19" s="150"/>
      <c r="C19" s="151"/>
      <c r="D19" s="149" t="s">
        <v>251</v>
      </c>
      <c r="E19" s="151"/>
    </row>
    <row r="20" spans="1:10" ht="18" customHeight="1">
      <c r="A20" s="149"/>
      <c r="B20" s="150"/>
      <c r="C20" s="151"/>
      <c r="D20" s="149" t="s">
        <v>251</v>
      </c>
      <c r="E20" s="151"/>
      <c r="F20" s="146" t="s">
        <v>97</v>
      </c>
      <c r="G20" s="147"/>
      <c r="H20" s="148"/>
      <c r="I20" s="138" t="s">
        <v>97</v>
      </c>
      <c r="J20" s="138"/>
    </row>
    <row r="21" spans="1:10" ht="18" customHeight="1">
      <c r="A21" s="149"/>
      <c r="B21" s="150"/>
      <c r="C21" s="151"/>
      <c r="D21" s="149" t="s">
        <v>254</v>
      </c>
      <c r="E21" s="151"/>
      <c r="F21" s="146" t="s">
        <v>255</v>
      </c>
      <c r="G21" s="147"/>
      <c r="H21" s="148"/>
      <c r="I21" s="138" t="s">
        <v>253</v>
      </c>
      <c r="J21" s="138"/>
    </row>
    <row r="22" spans="1:10" ht="18" customHeight="1">
      <c r="A22" s="149"/>
      <c r="B22" s="150"/>
      <c r="C22" s="151"/>
      <c r="D22" s="149" t="s">
        <v>256</v>
      </c>
      <c r="E22" s="151"/>
      <c r="F22" s="146" t="s">
        <v>257</v>
      </c>
      <c r="G22" s="147"/>
      <c r="H22" s="148"/>
      <c r="I22" s="138" t="s">
        <v>253</v>
      </c>
      <c r="J22" s="138"/>
    </row>
    <row r="23" spans="1:10" ht="18" customHeight="1">
      <c r="A23" s="149"/>
      <c r="B23" s="150"/>
      <c r="C23" s="151"/>
      <c r="D23" s="149" t="s">
        <v>258</v>
      </c>
      <c r="E23" s="151"/>
      <c r="F23" s="146" t="s">
        <v>97</v>
      </c>
      <c r="G23" s="147"/>
      <c r="H23" s="148"/>
      <c r="I23" s="138" t="s">
        <v>97</v>
      </c>
      <c r="J23" s="138"/>
    </row>
    <row r="24" spans="1:10" ht="18" customHeight="1">
      <c r="A24" s="149" t="s">
        <v>259</v>
      </c>
      <c r="B24" s="150"/>
      <c r="C24" s="151"/>
      <c r="D24" s="149" t="s">
        <v>260</v>
      </c>
      <c r="E24" s="151"/>
      <c r="F24" s="146" t="s">
        <v>97</v>
      </c>
      <c r="G24" s="147"/>
      <c r="H24" s="148"/>
      <c r="I24" s="138" t="s">
        <v>97</v>
      </c>
      <c r="J24" s="138"/>
    </row>
    <row r="25" spans="1:10" ht="18" customHeight="1">
      <c r="A25" s="149"/>
      <c r="B25" s="150"/>
      <c r="C25" s="151"/>
      <c r="D25" s="149" t="s">
        <v>261</v>
      </c>
      <c r="E25" s="151"/>
      <c r="F25" s="146" t="s">
        <v>262</v>
      </c>
      <c r="G25" s="147"/>
      <c r="H25" s="148"/>
      <c r="I25" s="138" t="s">
        <v>253</v>
      </c>
      <c r="J25" s="138"/>
    </row>
    <row r="26" spans="1:10" ht="18" customHeight="1">
      <c r="A26" s="149"/>
      <c r="B26" s="150"/>
      <c r="C26" s="151"/>
      <c r="D26" s="149" t="s">
        <v>263</v>
      </c>
      <c r="E26" s="151"/>
      <c r="F26" s="146"/>
      <c r="G26" s="147"/>
      <c r="H26" s="148"/>
      <c r="I26" s="138"/>
      <c r="J26" s="138"/>
    </row>
    <row r="27" spans="1:10" ht="18" customHeight="1">
      <c r="A27" s="149"/>
      <c r="B27" s="150"/>
      <c r="C27" s="151"/>
      <c r="D27" s="149" t="s">
        <v>264</v>
      </c>
      <c r="E27" s="151"/>
      <c r="F27" s="146"/>
      <c r="G27" s="147"/>
      <c r="H27" s="148"/>
      <c r="I27" s="138"/>
      <c r="J27" s="138"/>
    </row>
    <row r="28" spans="1:10" ht="18" customHeight="1">
      <c r="A28" s="149" t="s">
        <v>265</v>
      </c>
      <c r="B28" s="150"/>
      <c r="C28" s="151"/>
      <c r="D28" s="149" t="s">
        <v>266</v>
      </c>
      <c r="E28" s="151"/>
      <c r="F28" s="146" t="s">
        <v>267</v>
      </c>
      <c r="G28" s="147"/>
      <c r="H28" s="148"/>
      <c r="I28" s="138" t="s">
        <v>253</v>
      </c>
      <c r="J28" s="138"/>
    </row>
  </sheetData>
  <sheetProtection/>
  <mergeCells count="76">
    <mergeCell ref="F25:H25"/>
    <mergeCell ref="I24:J24"/>
    <mergeCell ref="D27:E27"/>
    <mergeCell ref="F27:H27"/>
    <mergeCell ref="I27:J27"/>
    <mergeCell ref="A28:C28"/>
    <mergeCell ref="D28:E28"/>
    <mergeCell ref="F28:H28"/>
    <mergeCell ref="I28:J28"/>
    <mergeCell ref="A24:C27"/>
    <mergeCell ref="D25:E25"/>
    <mergeCell ref="D17:E20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D21:E21"/>
    <mergeCell ref="F21:H21"/>
    <mergeCell ref="I21:J21"/>
    <mergeCell ref="D22:E22"/>
    <mergeCell ref="F22:H22"/>
    <mergeCell ref="I22:J22"/>
    <mergeCell ref="A15:J15"/>
    <mergeCell ref="A16:C16"/>
    <mergeCell ref="D16:E16"/>
    <mergeCell ref="F16:H16"/>
    <mergeCell ref="I16:J16"/>
    <mergeCell ref="F17:H17"/>
    <mergeCell ref="I17:J17"/>
    <mergeCell ref="A17:C23"/>
    <mergeCell ref="F20:H20"/>
    <mergeCell ref="I20:J20"/>
    <mergeCell ref="A13:C13"/>
    <mergeCell ref="D13:F13"/>
    <mergeCell ref="G13:H13"/>
    <mergeCell ref="I13:J13"/>
    <mergeCell ref="A14:C14"/>
    <mergeCell ref="D14:F14"/>
    <mergeCell ref="G14:H14"/>
    <mergeCell ref="I14:J14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8:C8"/>
    <mergeCell ref="D8:F8"/>
    <mergeCell ref="G8:H8"/>
    <mergeCell ref="I8:J8"/>
    <mergeCell ref="A9:C9"/>
    <mergeCell ref="D9:F9"/>
    <mergeCell ref="G9:H9"/>
    <mergeCell ref="I9:J9"/>
    <mergeCell ref="A6:C6"/>
    <mergeCell ref="D6:F6"/>
    <mergeCell ref="G6:H6"/>
    <mergeCell ref="I6:J6"/>
    <mergeCell ref="A7:C7"/>
    <mergeCell ref="D7:F7"/>
    <mergeCell ref="G7:H7"/>
    <mergeCell ref="I7:J7"/>
    <mergeCell ref="A1:B1"/>
    <mergeCell ref="A2:J2"/>
    <mergeCell ref="B3:J3"/>
    <mergeCell ref="B4:F4"/>
    <mergeCell ref="H4:J4"/>
    <mergeCell ref="A5:J5"/>
  </mergeCells>
  <printOptions/>
  <pageMargins left="0.7513888888888889" right="0.7513888888888889" top="1" bottom="1" header="0.5" footer="0.5"/>
  <pageSetup fitToHeight="1" fitToWidth="1" horizontalDpi="600" verticalDpi="600" orientation="portrait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2016-11-21T09:07:35Z</cp:lastPrinted>
  <dcterms:created xsi:type="dcterms:W3CDTF">2016-11-10T02:01:16Z</dcterms:created>
  <dcterms:modified xsi:type="dcterms:W3CDTF">2022-09-02T03:11:21Z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270C7912C8704AEDAAD1E507A312ABBC</vt:lpwstr>
  </property>
</Properties>
</file>