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4" windowHeight="10577" firstSheet="1" activeTab="8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部门整体支出绩效目标表" sheetId="9" r:id="rId9"/>
    <sheet name="项目支出绩效目标申报表" sheetId="10" r:id="rId10"/>
  </sheets>
  <definedNames>
    <definedName name="_xlnm.Print_Area" localSheetId="7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<sst xmlns="http://schemas.openxmlformats.org/spreadsheetml/2006/main" count="395" uniqueCount="222">
  <si>
    <t>部门公开表1</t>
  </si>
  <si>
    <t>收支预算总表</t>
  </si>
  <si>
    <t>填报单位：</t>
  </si>
  <si>
    <t>单位：万元</t>
  </si>
  <si>
    <t>收      入</t>
  </si>
  <si>
    <r>
      <t xml:space="preserve">支 </t>
    </r>
    <r>
      <rPr>
        <sz val="10"/>
        <rFont val="宋体"/>
        <family val="0"/>
      </rPr>
      <t xml:space="preserve">    出</t>
    </r>
  </si>
  <si>
    <t>项目</t>
  </si>
  <si>
    <t>预算数</t>
  </si>
  <si>
    <t>项目（按支出功能科目类级）</t>
  </si>
  <si>
    <t>一、财政拨款</t>
  </si>
  <si>
    <t>一般公共服务支出</t>
  </si>
  <si>
    <t xml:space="preserve">    一般公共预算拨款收入</t>
  </si>
  <si>
    <t>城乡社区事务支出</t>
  </si>
  <si>
    <t xml:space="preserve">    政府性基金预算拨款收入</t>
  </si>
  <si>
    <t>社会保障和就业支出</t>
  </si>
  <si>
    <t xml:space="preserve">    专项收入</t>
  </si>
  <si>
    <t>卫生健康支出</t>
  </si>
  <si>
    <t xml:space="preserve">    预算内投资收入</t>
  </si>
  <si>
    <t>农林水支出</t>
  </si>
  <si>
    <t>二、事业收入</t>
  </si>
  <si>
    <t>住房保障支出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</si>
  <si>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</si>
  <si>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</si>
  <si>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</si>
  <si>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</si>
  <si>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</si>
  <si>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</si>
  <si>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</si>
  <si>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</si>
  <si>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</si>
  <si>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</si>
  <si>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</si>
  <si>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</si>
  <si>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</si>
  <si>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</si>
  <si>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</si>
  <si>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</si>
  <si>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</si>
  <si>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</si>
  <si>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</si>
  <si>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</si>
  <si>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</si>
  <si>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</si>
  <si>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</si>
  <si>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</si>
  <si>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</si>
  <si>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</si>
  <si>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</si>
  <si>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</si>
  <si>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</si>
  <si>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>201</t>
  </si>
  <si>
    <t>　01</t>
  </si>
  <si>
    <t>　人大事务</t>
  </si>
  <si>
    <t>　　代表工作</t>
  </si>
  <si>
    <t>　03</t>
  </si>
  <si>
    <t>　政府办公厅（室）及相关机构事务</t>
  </si>
  <si>
    <t>　　行政运行</t>
  </si>
  <si>
    <t>　　其他政府办公厅（室）及相关机构事务支出</t>
  </si>
  <si>
    <t>　11</t>
  </si>
  <si>
    <t>　纪检监察事务</t>
  </si>
  <si>
    <t>　　其他纪检监察事务支出</t>
  </si>
  <si>
    <t>208</t>
  </si>
  <si>
    <t xml:space="preserve">  02</t>
  </si>
  <si>
    <t>民政管理事务</t>
  </si>
  <si>
    <t>　　一般行政管理事务</t>
  </si>
  <si>
    <t>　05</t>
  </si>
  <si>
    <t>　行政事业单位养老支出</t>
  </si>
  <si>
    <t>　　行政单位离退休</t>
  </si>
  <si>
    <t>　　机关事业单位基本养老保险缴费支出</t>
  </si>
  <si>
    <t>210</t>
  </si>
  <si>
    <t xml:space="preserve">  12</t>
  </si>
  <si>
    <t>　行政事业单位医疗</t>
  </si>
  <si>
    <t>　　财政对职工基本医疗保险基金的补助</t>
  </si>
  <si>
    <t>212</t>
  </si>
  <si>
    <t>城乡社区支出</t>
  </si>
  <si>
    <t>　99</t>
  </si>
  <si>
    <t>　其他城乡社区支出</t>
  </si>
  <si>
    <t>　　其他城乡社区支出</t>
  </si>
  <si>
    <t>213</t>
  </si>
  <si>
    <t>　07</t>
  </si>
  <si>
    <t>　农村综合改革</t>
  </si>
  <si>
    <t>　　对村民委员会和村党支部的补助</t>
  </si>
  <si>
    <t>　　其他农村综合改革支出</t>
  </si>
  <si>
    <t>221</t>
  </si>
  <si>
    <t>　02</t>
  </si>
  <si>
    <t>　住房改革支出</t>
  </si>
  <si>
    <t>　　住房公积金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</si>
  <si>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</si>
  <si>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</si>
  <si>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</si>
  <si>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</si>
  <si>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</si>
  <si>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</si>
  <si>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</si>
  <si>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</si>
  <si>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</si>
  <si>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</si>
  <si>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</si>
  <si>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</si>
  <si>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</si>
  <si>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</si>
  <si>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二、上年结转</t>
  </si>
  <si>
    <r>
      <t xml:space="preserve"> </t>
    </r>
    <r>
      <rPr>
        <sz val="10"/>
        <rFont val="宋体"/>
        <family val="0"/>
      </rPr>
      <t xml:space="preserve">   一般公共预算拨款结转</t>
    </r>
  </si>
  <si>
    <r>
      <t xml:space="preserve"> </t>
    </r>
    <r>
      <rPr>
        <sz val="10"/>
        <rFont val="宋体"/>
        <family val="0"/>
      </rPr>
      <t xml:space="preserve">   政府性基金预算拨款结转</t>
    </r>
  </si>
  <si>
    <t>二、结转下年</t>
  </si>
  <si>
    <t>部门公开表5</t>
  </si>
  <si>
    <t>一般公共预算支出表</t>
  </si>
  <si>
    <t>合    计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</si>
  <si>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</si>
  <si>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</si>
  <si>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</si>
  <si>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</si>
  <si>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</si>
  <si>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</si>
  <si>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工资福利支出</t>
  </si>
  <si>
    <t xml:space="preserve">  基本工资</t>
  </si>
  <si>
    <t>　津贴补贴</t>
  </si>
  <si>
    <t xml:space="preserve">  奖金</t>
  </si>
  <si>
    <t>30107</t>
  </si>
  <si>
    <t>　绩效工资</t>
  </si>
  <si>
    <t>30108</t>
  </si>
  <si>
    <t>　机关事业单位基本养老保险缴费</t>
  </si>
  <si>
    <t>30113</t>
  </si>
  <si>
    <t>　住房公积金</t>
  </si>
  <si>
    <t>　其他工资福利支出</t>
  </si>
  <si>
    <t>商品和服务支出</t>
  </si>
  <si>
    <t>30229</t>
  </si>
  <si>
    <t>　福利费</t>
  </si>
  <si>
    <t>　公务交通补贴</t>
  </si>
  <si>
    <t>对个人和家庭的补助</t>
  </si>
  <si>
    <t>　退休费</t>
  </si>
  <si>
    <t>　生活补助</t>
  </si>
  <si>
    <t>　奖励金</t>
  </si>
  <si>
    <t>　其他对个人和家庭的补助</t>
  </si>
  <si>
    <t>　职工基本医疗保险缴费</t>
  </si>
  <si>
    <t>资本性支出</t>
  </si>
  <si>
    <t>31099</t>
  </si>
  <si>
    <t>　其他资本性支出</t>
  </si>
  <si>
    <t>部门公开表7</t>
  </si>
  <si>
    <t>一般公共预算“三公”经费支出表</t>
  </si>
  <si>
    <t>因公出国(境)费</t>
  </si>
  <si>
    <t>公务接待费</t>
  </si>
  <si>
    <t>公务用车运行维护费</t>
  </si>
  <si>
    <t>公务用车购置</t>
  </si>
  <si>
    <t>部门公开表8</t>
  </si>
  <si>
    <t>政府性基金预算支出表</t>
  </si>
  <si>
    <t>类</t>
  </si>
  <si>
    <t>款</t>
  </si>
  <si>
    <t>项</t>
  </si>
  <si>
    <t>……</t>
  </si>
  <si>
    <t>部门公开表9</t>
  </si>
  <si>
    <t>2021年部门整体支出绩效目标表</t>
  </si>
  <si>
    <t>部门名称</t>
  </si>
  <si>
    <t>赣州市赣县区储潭镇人民政府</t>
  </si>
  <si>
    <t>联系人</t>
  </si>
  <si>
    <t>王益智</t>
  </si>
  <si>
    <t>联系电话</t>
  </si>
  <si>
    <t>部门基本信息</t>
  </si>
  <si>
    <t>部门所属领域</t>
  </si>
  <si>
    <t>行政机关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</si>
  <si>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</si>
  <si>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</si>
  <si>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</si>
  <si>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</si>
  <si>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</si>
  <si>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</si>
  <si>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</si>
  <si>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</si>
  <si>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</si>
  <si>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</si>
  <si>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</si>
  <si>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</si>
  <si>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</si>
  <si>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</si>
  <si>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</si>
  <si>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</si>
  <si>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</si>
  <si>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</si>
  <si>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</si>
  <si>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</si>
  <si>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</si>
  <si>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</si>
  <si>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完成全年预算支出率（%）</t>
  </si>
  <si>
    <t>质量指标</t>
  </si>
  <si>
    <t>工作覆盖率（%）</t>
  </si>
  <si>
    <t>时效指标</t>
  </si>
  <si>
    <t>工作完成及时率（%）</t>
  </si>
  <si>
    <t>成本指标</t>
  </si>
  <si>
    <t>成本节约率（%）</t>
  </si>
  <si>
    <t>效益指标</t>
  </si>
  <si>
    <t>经济效益指标</t>
  </si>
  <si>
    <t>带动当地经济效益</t>
  </si>
  <si>
    <t>改善</t>
  </si>
  <si>
    <t>社会效益指标</t>
  </si>
  <si>
    <t>服务对象满意度（%）</t>
  </si>
  <si>
    <t>生态效益指标</t>
  </si>
  <si>
    <t>生态效益</t>
  </si>
  <si>
    <t>改良</t>
  </si>
  <si>
    <t>可持续影响指标</t>
  </si>
  <si>
    <t>可持续影响（%）</t>
  </si>
  <si>
    <t>满意度指标</t>
  </si>
  <si>
    <t xml:space="preserve">满意度指标 </t>
  </si>
  <si>
    <t>群众满意度（%）</t>
  </si>
  <si>
    <t>部门公开表10</t>
  </si>
  <si>
    <t>项目支出绩效目标表</t>
  </si>
  <si>
    <t>（ 2021年度）</t>
  </si>
  <si>
    <t>项目名称</t>
  </si>
  <si>
    <t>村级管理费</t>
  </si>
  <si>
    <t>主管部门及代码</t>
  </si>
  <si>
    <t>储潭镇人民政府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</si>
  <si>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</si>
  <si>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</si>
  <si>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</si>
  <si>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</si>
  <si>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</si>
  <si>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</si>
  <si>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</si>
  <si>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/>
  </si>
  <si>
    <t>总
体
目
标</t>
  </si>
  <si>
    <t>年度绩效目标</t>
  </si>
  <si>
    <t>保障村级组织正常运转</t>
  </si>
  <si>
    <t>指标值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</si>
</sst>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2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10" fillId="0" borderId="0">
      <alignment/>
      <protection/>
    </xf>
  </cellStyleXfs>
  <cellXfs count="123">
    <xf numFmtId="0" fontId="0" fillId="0" borderId="0" xfId="0" applyAlignment="1">
      <alignment vertic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14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vertical="center" wrapText="1"/>
      <protection/>
    </xf>
    <xf numFmtId="0" fontId="37" fillId="0" borderId="10" xfId="0" applyFont="1" applyFill="1" applyBorder="1" applyAlignment="1">
      <alignment vertical="center" wrapText="1"/>
    </xf>
    <xf numFmtId="9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37" fillId="0" borderId="1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39" fillId="0" borderId="17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0" fillId="0" borderId="0" xfId="63">
      <alignment/>
      <protection/>
    </xf>
    <xf numFmtId="0" fontId="10" fillId="0" borderId="0" xfId="63" applyAlignment="1">
      <alignment horizontal="right"/>
      <protection/>
    </xf>
    <xf numFmtId="0" fontId="3" fillId="0" borderId="0" xfId="63" applyFont="1" applyAlignment="1">
      <alignment horizontal="center" vertical="center"/>
      <protection/>
    </xf>
    <xf numFmtId="0" fontId="11" fillId="0" borderId="0" xfId="63" applyNumberFormat="1" applyFont="1" applyFill="1" applyAlignment="1" applyProtection="1">
      <alignment horizontal="centerContinuous" vertical="center"/>
      <protection/>
    </xf>
    <xf numFmtId="0" fontId="10" fillId="0" borderId="0" xfId="63" applyFill="1" applyAlignment="1">
      <alignment vertical="center"/>
      <protection/>
    </xf>
    <xf numFmtId="0" fontId="10" fillId="0" borderId="0" xfId="63" applyAlignment="1">
      <alignment horizontal="right" vertical="center"/>
      <protection/>
    </xf>
    <xf numFmtId="0" fontId="12" fillId="0" borderId="18" xfId="63" applyNumberFormat="1" applyFont="1" applyFill="1" applyBorder="1" applyAlignment="1" applyProtection="1">
      <alignment horizontal="center" vertical="center"/>
      <protection/>
    </xf>
    <xf numFmtId="0" fontId="12" fillId="0" borderId="20" xfId="63" applyNumberFormat="1" applyFont="1" applyFill="1" applyBorder="1" applyAlignment="1" applyProtection="1">
      <alignment horizontal="center" vertical="center"/>
      <protection/>
    </xf>
    <xf numFmtId="0" fontId="12" fillId="0" borderId="18" xfId="63" applyNumberFormat="1" applyFont="1" applyFill="1" applyBorder="1" applyAlignment="1" applyProtection="1">
      <alignment horizontal="center" vertical="center" wrapText="1"/>
      <protection/>
    </xf>
    <xf numFmtId="40" fontId="12" fillId="0" borderId="21" xfId="63" applyNumberFormat="1" applyFont="1" applyFill="1" applyBorder="1" applyAlignment="1" applyProtection="1">
      <alignment horizontal="right" vertical="center" wrapText="1"/>
      <protection/>
    </xf>
    <xf numFmtId="40" fontId="12" fillId="0" borderId="10" xfId="63" applyNumberFormat="1" applyFont="1" applyFill="1" applyBorder="1" applyAlignment="1" applyProtection="1">
      <alignment horizontal="right" vertical="center" wrapText="1"/>
      <protection/>
    </xf>
    <xf numFmtId="40" fontId="12" fillId="0" borderId="22" xfId="63" applyNumberFormat="1" applyFont="1" applyFill="1" applyBorder="1" applyAlignment="1" applyProtection="1">
      <alignment horizontal="right" vertical="center" wrapText="1"/>
      <protection/>
    </xf>
    <xf numFmtId="0" fontId="10" fillId="0" borderId="0" xfId="63" applyFill="1">
      <alignment/>
      <protection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10" fillId="0" borderId="0" xfId="63" applyFill="1" applyAlignment="1">
      <alignment wrapText="1"/>
      <protection/>
    </xf>
    <xf numFmtId="0" fontId="12" fillId="0" borderId="0" xfId="63" applyFont="1" applyFill="1" applyAlignment="1">
      <alignment wrapText="1"/>
      <protection/>
    </xf>
    <xf numFmtId="0" fontId="0" fillId="0" borderId="0" xfId="63" applyFont="1" applyFill="1" applyAlignment="1">
      <alignment wrapText="1"/>
      <protection/>
    </xf>
    <xf numFmtId="0" fontId="12" fillId="0" borderId="0" xfId="63" applyFont="1" applyFill="1" applyAlignment="1">
      <alignment horizontal="right" vertical="center" wrapText="1"/>
      <protection/>
    </xf>
    <xf numFmtId="0" fontId="13" fillId="0" borderId="0" xfId="63" applyFont="1" applyFill="1" applyAlignment="1">
      <alignment horizontal="center" vertical="center" wrapText="1"/>
      <protection/>
    </xf>
    <xf numFmtId="0" fontId="12" fillId="0" borderId="0" xfId="63" applyFont="1" applyFill="1" applyAlignment="1">
      <alignment horizontal="left" vertical="center" wrapText="1"/>
      <protection/>
    </xf>
    <xf numFmtId="0" fontId="12" fillId="0" borderId="21" xfId="63" applyFont="1" applyFill="1" applyBorder="1" applyAlignment="1">
      <alignment horizontal="center" vertical="center" wrapText="1"/>
      <protection/>
    </xf>
    <xf numFmtId="0" fontId="12" fillId="0" borderId="22" xfId="63" applyFont="1" applyFill="1" applyBorder="1" applyAlignment="1">
      <alignment horizontal="center" vertical="center" wrapText="1"/>
      <protection/>
    </xf>
    <xf numFmtId="0" fontId="12" fillId="0" borderId="23" xfId="63" applyFont="1" applyFill="1" applyBorder="1" applyAlignment="1">
      <alignment horizontal="center" vertical="center" wrapText="1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4" fontId="12" fillId="0" borderId="10" xfId="63" applyNumberFormat="1" applyFont="1" applyFill="1" applyBorder="1" applyAlignment="1">
      <alignment horizontal="center" vertical="center" wrapText="1"/>
      <protection/>
    </xf>
    <xf numFmtId="4" fontId="12" fillId="0" borderId="10" xfId="63" applyNumberFormat="1" applyFont="1" applyFill="1" applyBorder="1" applyAlignment="1">
      <alignment horizontal="left" vertical="center" wrapText="1"/>
      <protection/>
    </xf>
    <xf numFmtId="4" fontId="12" fillId="0" borderId="10" xfId="63" applyNumberFormat="1" applyFont="1" applyFill="1" applyBorder="1" applyAlignment="1" applyProtection="1">
      <alignment horizontal="right" vertical="center" wrapText="1"/>
      <protection/>
    </xf>
    <xf numFmtId="0" fontId="12" fillId="0" borderId="10" xfId="63" applyFont="1" applyFill="1" applyBorder="1" applyAlignment="1">
      <alignment horizontal="left" vertical="center" wrapText="1"/>
      <protection/>
    </xf>
    <xf numFmtId="4" fontId="12" fillId="0" borderId="10" xfId="63" applyNumberFormat="1" applyFont="1" applyFill="1" applyBorder="1" applyAlignment="1">
      <alignment vertical="center" wrapText="1"/>
      <protection/>
    </xf>
    <xf numFmtId="40" fontId="12" fillId="0" borderId="10" xfId="6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2" fillId="0" borderId="0" xfId="63" applyFont="1" applyFill="1">
      <alignment/>
      <protection/>
    </xf>
    <xf numFmtId="0" fontId="14" fillId="0" borderId="0" xfId="63" applyFont="1" applyFill="1">
      <alignment/>
      <protection/>
    </xf>
    <xf numFmtId="0" fontId="12" fillId="0" borderId="0" xfId="63" applyFont="1" applyFill="1" applyAlignment="1">
      <alignment horizontal="right" vertical="center"/>
      <protection/>
    </xf>
    <xf numFmtId="0" fontId="15" fillId="0" borderId="0" xfId="63" applyFont="1" applyFill="1" applyAlignment="1">
      <alignment horizontal="centerContinuous" vertical="center"/>
      <protection/>
    </xf>
    <xf numFmtId="0" fontId="12" fillId="0" borderId="0" xfId="63" applyFont="1" applyFill="1" applyAlignment="1">
      <alignment horizontal="centerContinuous" vertical="center"/>
      <protection/>
    </xf>
    <xf numFmtId="0" fontId="12" fillId="0" borderId="0" xfId="63" applyFont="1" applyFill="1" applyAlignment="1">
      <alignment horizontal="left" vertical="center"/>
      <protection/>
    </xf>
    <xf numFmtId="0" fontId="12" fillId="0" borderId="21" xfId="63" applyFont="1" applyFill="1" applyBorder="1" applyAlignment="1">
      <alignment horizontal="center" vertical="center"/>
      <protection/>
    </xf>
    <xf numFmtId="0" fontId="12" fillId="0" borderId="22" xfId="63" applyFont="1" applyFill="1" applyBorder="1" applyAlignment="1">
      <alignment horizontal="center" vertical="center"/>
      <protection/>
    </xf>
    <xf numFmtId="0" fontId="12" fillId="0" borderId="10" xfId="63" applyFont="1" applyFill="1" applyBorder="1" applyAlignment="1">
      <alignment horizontal="center" vertical="center"/>
      <protection/>
    </xf>
    <xf numFmtId="4" fontId="12" fillId="0" borderId="10" xfId="63" applyNumberFormat="1" applyFont="1" applyFill="1" applyBorder="1" applyAlignment="1">
      <alignment horizontal="left" vertical="center"/>
      <protection/>
    </xf>
    <xf numFmtId="4" fontId="12" fillId="0" borderId="10" xfId="63" applyNumberFormat="1" applyFont="1" applyFill="1" applyBorder="1" applyAlignment="1">
      <alignment vertical="center"/>
      <protection/>
    </xf>
    <xf numFmtId="0" fontId="10" fillId="0" borderId="10" xfId="63" applyBorder="1">
      <alignment/>
      <protection/>
    </xf>
    <xf numFmtId="4" fontId="12" fillId="0" borderId="10" xfId="63" applyNumberFormat="1" applyFont="1" applyFill="1" applyBorder="1" applyAlignment="1">
      <alignment horizontal="center" vertical="center"/>
      <protection/>
    </xf>
    <xf numFmtId="40" fontId="12" fillId="0" borderId="10" xfId="63" applyNumberFormat="1" applyFont="1" applyFill="1" applyBorder="1" applyAlignment="1" applyProtection="1">
      <alignment horizontal="right" vertical="center"/>
      <protection/>
    </xf>
    <xf numFmtId="4" fontId="12" fillId="0" borderId="10" xfId="63" applyNumberFormat="1" applyFont="1" applyFill="1" applyBorder="1">
      <alignment/>
      <protection/>
    </xf>
    <xf numFmtId="40" fontId="12" fillId="0" borderId="10" xfId="63" applyNumberFormat="1" applyFont="1" applyFill="1" applyBorder="1" applyAlignment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showGridLines="0" showZeros="0" zoomScale="85" zoomScaleNormal="85" workbookViewId="0" topLeftCell="A1">
      <selection activeCell="C7" sqref="C7:D12"/>
    </sheetView>
  </sheetViews>
  <sheetFormatPr defaultColWidth="7.25390625" defaultRowHeight="19.5" customHeight="1"/>
  <cols>
    <col min="1" max="1" width="39.875" style="107" customWidth="1"/>
    <col min="2" max="2" width="20.50390625" style="107" customWidth="1"/>
    <col min="3" max="3" width="31.75390625" style="107" customWidth="1"/>
    <col min="4" max="4" width="19.25390625" style="107" customWidth="1"/>
    <col min="5" max="16384" width="7.25390625" style="107" customWidth="1"/>
  </cols>
  <sheetData>
    <row r="2" spans="1:4" s="61" customFormat="1" ht="19.5" customHeight="1">
      <c r="A2" s="108" t="s">
        <v>0</v>
      </c>
      <c r="D2" s="109"/>
    </row>
    <row r="3" spans="1:4" ht="29.25" customHeight="1">
      <c r="A3" s="110" t="s">
        <v>1</v>
      </c>
      <c r="B3" s="111"/>
      <c r="C3" s="111"/>
      <c r="D3" s="111"/>
    </row>
    <row r="4" spans="1:4" ht="17.25" customHeight="1">
      <c r="A4" s="112" t="s">
        <v>2</v>
      </c>
      <c r="D4" s="109" t="s">
        <v>3</v>
      </c>
    </row>
    <row r="5" spans="1:4" ht="17.25" customHeight="1">
      <c r="A5" s="113" t="s">
        <v>4</v>
      </c>
      <c r="B5" s="114"/>
      <c r="C5" s="113" t="s">
        <v>5</v>
      </c>
      <c r="D5" s="114"/>
    </row>
    <row r="6" spans="1:4" ht="17.25" customHeight="1">
      <c r="A6" s="115" t="s">
        <v>6</v>
      </c>
      <c r="B6" s="115" t="s">
        <v>7</v>
      </c>
      <c r="C6" s="115" t="s">
        <v>8</v>
      </c>
      <c r="D6" s="115" t="s">
        <v>7</v>
      </c>
    </row>
    <row r="7" spans="1:4" ht="17.25" customHeight="1">
      <c r="A7" s="116" t="s">
        <v>9</v>
      </c>
      <c r="B7" s="88">
        <v>810.36</v>
      </c>
      <c r="C7" s="117" t="s">
        <v>10</v>
      </c>
      <c r="D7" s="59">
        <v>411.22</v>
      </c>
    </row>
    <row r="8" spans="1:4" ht="17.25" customHeight="1">
      <c r="A8" s="116" t="s">
        <v>11</v>
      </c>
      <c r="B8" s="88">
        <v>810.36</v>
      </c>
      <c r="C8" s="117" t="s">
        <v>12</v>
      </c>
      <c r="D8" s="59">
        <v>11.52</v>
      </c>
    </row>
    <row r="9" spans="1:4" ht="17.25" customHeight="1">
      <c r="A9" s="116" t="s">
        <v>13</v>
      </c>
      <c r="B9" s="88"/>
      <c r="C9" s="117" t="s">
        <v>14</v>
      </c>
      <c r="D9" s="59">
        <v>71.55</v>
      </c>
    </row>
    <row r="10" spans="1:4" ht="17.25" customHeight="1">
      <c r="A10" s="116" t="s">
        <v>15</v>
      </c>
      <c r="B10" s="88">
        <v>0</v>
      </c>
      <c r="C10" s="117" t="s">
        <v>16</v>
      </c>
      <c r="D10" s="59">
        <v>23.98</v>
      </c>
    </row>
    <row r="11" spans="1:4" ht="17.25" customHeight="1">
      <c r="A11" s="116" t="s">
        <v>17</v>
      </c>
      <c r="B11" s="88">
        <v>0</v>
      </c>
      <c r="C11" s="117" t="s">
        <v>18</v>
      </c>
      <c r="D11" s="59">
        <v>240.41</v>
      </c>
    </row>
    <row r="12" spans="1:4" ht="17.25" customHeight="1">
      <c r="A12" s="116" t="s">
        <v>19</v>
      </c>
      <c r="B12" s="88">
        <v>0</v>
      </c>
      <c r="C12" s="117" t="s">
        <v>20</v>
      </c>
      <c r="D12" s="59">
        <v>51.68</v>
      </c>
    </row>
    <row r="13" spans="1:4" ht="17.25" customHeight="1">
      <c r="A13" s="116" t="s">
        <v>21</v>
      </c>
      <c r="B13" s="88">
        <v>0</v>
      </c>
      <c r="C13" s="117"/>
      <c r="D13" s="59"/>
    </row>
    <row r="14" spans="1:4" ht="17.25" customHeight="1">
      <c r="A14" s="116" t="s">
        <v>22</v>
      </c>
      <c r="B14" s="88">
        <v>0</v>
      </c>
      <c r="C14" s="117"/>
      <c r="D14" s="59"/>
    </row>
    <row r="15" spans="1:4" ht="17.25" customHeight="1">
      <c r="A15" s="116" t="s">
        <v>23</v>
      </c>
      <c r="B15" s="88">
        <v>0</v>
      </c>
      <c r="C15" s="117"/>
      <c r="D15" s="59"/>
    </row>
    <row r="16" spans="1:4" ht="17.25" customHeight="1">
      <c r="A16" s="116" t="s">
        <v>24</v>
      </c>
      <c r="B16" s="88">
        <v>0</v>
      </c>
      <c r="C16" s="117"/>
      <c r="D16" s="59"/>
    </row>
    <row r="17" spans="1:4" ht="17.25" customHeight="1">
      <c r="A17" s="116"/>
      <c r="B17" s="91"/>
      <c r="C17" s="118"/>
      <c r="D17" s="118"/>
    </row>
    <row r="18" spans="1:4" ht="17.25" customHeight="1">
      <c r="A18" s="119" t="s">
        <v>25</v>
      </c>
      <c r="B18" s="91">
        <v>810.36</v>
      </c>
      <c r="C18" s="119" t="s">
        <v>26</v>
      </c>
      <c r="D18" s="91">
        <v>810.36</v>
      </c>
    </row>
    <row r="19" spans="1:4" ht="17.25" customHeight="1">
      <c r="A19" s="116" t="s">
        <v>27</v>
      </c>
      <c r="B19" s="59"/>
      <c r="C19" s="116" t="s">
        <v>28</v>
      </c>
      <c r="D19" s="59"/>
    </row>
    <row r="20" spans="1:4" ht="17.25" customHeight="1">
      <c r="A20" s="116" t="s">
        <v>29</v>
      </c>
      <c r="B20" s="120"/>
      <c r="C20" s="121"/>
      <c r="D20" s="91"/>
    </row>
    <row r="21" spans="1:4" ht="17.25" customHeight="1">
      <c r="A21" s="116"/>
      <c r="B21" s="59"/>
      <c r="C21" s="121"/>
      <c r="D21" s="91"/>
    </row>
    <row r="22" spans="1:4" ht="17.25" customHeight="1">
      <c r="A22" s="119" t="s">
        <v>30</v>
      </c>
      <c r="B22" s="122">
        <v>810.36</v>
      </c>
      <c r="C22" s="119" t="s">
        <v>31</v>
      </c>
      <c r="D22" s="91">
        <v>810.36</v>
      </c>
    </row>
  </sheetData>
  <sheetProtection/>
  <mergeCells count="2"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1" width="18.625" style="1" customWidth="1"/>
    <col min="2" max="2" width="26.125" style="1" customWidth="1"/>
    <col min="3" max="3" width="20.75390625" style="1" customWidth="1"/>
    <col min="4" max="4" width="24.875" style="1" customWidth="1"/>
    <col min="5" max="5" width="10.75390625" style="1" customWidth="1"/>
    <col min="6" max="6" width="14.125" style="1" customWidth="1"/>
    <col min="7" max="7" width="9.75390625" style="1" customWidth="1"/>
    <col min="8" max="8" width="23.875" style="1" customWidth="1"/>
    <col min="9" max="252" width="9.00390625" style="1" customWidth="1"/>
  </cols>
  <sheetData>
    <row r="1" s="1" customFormat="1" ht="19.5" customHeight="1">
      <c r="A1" s="2" t="s">
        <v>203</v>
      </c>
    </row>
    <row r="2" spans="1:8" s="1" customFormat="1" ht="39" customHeight="1">
      <c r="A2" s="3" t="s">
        <v>204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205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206</v>
      </c>
      <c r="B4" s="4"/>
      <c r="C4" s="4" t="s">
        <v>207</v>
      </c>
      <c r="D4" s="4"/>
      <c r="E4" s="4"/>
      <c r="F4" s="4"/>
      <c r="G4" s="4"/>
      <c r="H4" s="4"/>
    </row>
    <row r="5" spans="1:8" s="1" customFormat="1" ht="19.5" customHeight="1">
      <c r="A5" s="4" t="s">
        <v>208</v>
      </c>
      <c r="B5" s="4"/>
      <c r="C5" s="4" t="s">
        <v>209</v>
      </c>
      <c r="D5" s="4"/>
      <c r="E5" s="4" t="s">
        <v>210</v>
      </c>
      <c r="F5" s="4"/>
      <c r="G5" s="4" t="s">
        <v>209</v>
      </c>
      <c r="H5" s="4"/>
    </row>
    <row r="6" spans="1:8" s="1" customFormat="1" ht="19.5" customHeight="1">
      <c r="A6" s="4" t="s">
        <v>211</v>
      </c>
      <c r="B6" s="4"/>
      <c r="C6" s="4" t="s">
        <v>212</v>
      </c>
      <c r="D6" s="4"/>
      <c r="E6" s="4" t="s">
        <v>213</v>
      </c>
      <c r="F6" s="4"/>
      <c r="G6" s="5">
        <v>44197</v>
      </c>
      <c r="H6" s="4"/>
    </row>
    <row r="7" spans="1:8" s="1" customFormat="1" ht="19.5" customHeight="1">
      <c r="A7" s="4"/>
      <c r="B7" s="4"/>
      <c r="C7" s="4"/>
      <c r="D7" s="4"/>
      <c r="E7" s="4"/>
      <c r="F7" s="4"/>
      <c r="G7" s="5">
        <v>44545</v>
      </c>
      <c r="H7" s="4"/>
    </row>
    <row r="8" spans="1:8" s="1" customFormat="1" ht="19.5" customHeight="1">
      <c r="A8" s="4" t="s">
        <v>214</v>
      </c>
      <c r="B8" s="4"/>
      <c r="C8" s="4" t="s">
        <v>215</v>
      </c>
      <c r="D8" s="4"/>
      <c r="E8" s="4">
        <v>160.96</v>
      </c>
      <c r="F8" s="4"/>
      <c r="G8" s="4"/>
      <c r="H8" s="4"/>
    </row>
    <row r="9" spans="1:8" s="1" customFormat="1" ht="19.5" customHeight="1">
      <c r="A9" s="4"/>
      <c r="B9" s="4"/>
      <c r="C9" s="4" t="s">
        <v>216</v>
      </c>
      <c r="D9" s="4"/>
      <c r="E9" s="4">
        <v>160.96</v>
      </c>
      <c r="F9" s="4"/>
      <c r="G9" s="4"/>
      <c r="H9" s="4"/>
    </row>
    <row r="10" spans="1:8" s="1" customFormat="1" ht="19.5" customHeight="1">
      <c r="A10" s="4"/>
      <c r="B10" s="4"/>
      <c r="C10" s="4" t="s">
        <v>171</v>
      </c>
      <c r="D10" s="4"/>
      <c r="E10" s="4" t="s">
        <v>217</v>
      </c>
      <c r="F10" s="4"/>
      <c r="G10" s="4"/>
      <c r="H10" s="4"/>
    </row>
    <row r="11" spans="1:8" s="1" customFormat="1" ht="19.5" customHeight="1">
      <c r="A11" s="6" t="s">
        <v>218</v>
      </c>
      <c r="B11" s="4" t="s">
        <v>219</v>
      </c>
      <c r="C11" s="4"/>
      <c r="D11" s="4"/>
      <c r="E11" s="4"/>
      <c r="F11" s="4"/>
      <c r="G11" s="4"/>
      <c r="H11" s="4"/>
    </row>
    <row r="12" spans="1:8" s="1" customFormat="1" ht="54" customHeight="1">
      <c r="A12" s="6"/>
      <c r="B12" s="4" t="s">
        <v>220</v>
      </c>
      <c r="C12" s="4"/>
      <c r="D12" s="4"/>
      <c r="E12" s="4"/>
      <c r="F12" s="4"/>
      <c r="G12" s="4"/>
      <c r="H12" s="4"/>
    </row>
    <row r="13" spans="1:8" s="1" customFormat="1" ht="19.5" customHeight="1">
      <c r="A13" s="7" t="s">
        <v>176</v>
      </c>
      <c r="B13" s="7" t="s">
        <v>177</v>
      </c>
      <c r="C13" s="4" t="s">
        <v>178</v>
      </c>
      <c r="D13" s="4"/>
      <c r="E13" s="4"/>
      <c r="F13" s="4"/>
      <c r="G13" s="4" t="s">
        <v>221</v>
      </c>
      <c r="H13" s="4"/>
    </row>
    <row r="14" spans="1:8" s="1" customFormat="1" ht="15" customHeight="1">
      <c r="A14" s="8" t="s">
        <v>180</v>
      </c>
      <c r="B14" s="7" t="s">
        <v>181</v>
      </c>
      <c r="C14" s="4" t="s">
        <v>182</v>
      </c>
      <c r="D14" s="4"/>
      <c r="E14" s="4"/>
      <c r="F14" s="4"/>
      <c r="G14" s="9">
        <v>1</v>
      </c>
      <c r="H14" s="10"/>
    </row>
    <row r="15" spans="1:8" s="1" customFormat="1" ht="15" customHeight="1">
      <c r="A15" s="8"/>
      <c r="B15" s="7" t="s">
        <v>183</v>
      </c>
      <c r="C15" s="4" t="s">
        <v>184</v>
      </c>
      <c r="D15" s="4"/>
      <c r="E15" s="4"/>
      <c r="F15" s="4"/>
      <c r="G15" s="9">
        <v>1</v>
      </c>
      <c r="H15" s="10"/>
    </row>
    <row r="16" spans="1:8" s="1" customFormat="1" ht="15" customHeight="1">
      <c r="A16" s="8"/>
      <c r="B16" s="7" t="s">
        <v>185</v>
      </c>
      <c r="C16" s="4" t="s">
        <v>186</v>
      </c>
      <c r="D16" s="4"/>
      <c r="E16" s="4"/>
      <c r="F16" s="4"/>
      <c r="G16" s="9">
        <v>1</v>
      </c>
      <c r="H16" s="10"/>
    </row>
    <row r="17" spans="1:8" s="1" customFormat="1" ht="15" customHeight="1">
      <c r="A17" s="8"/>
      <c r="B17" s="7" t="s">
        <v>187</v>
      </c>
      <c r="C17" s="4" t="s">
        <v>188</v>
      </c>
      <c r="D17" s="4"/>
      <c r="E17" s="4"/>
      <c r="F17" s="4"/>
      <c r="G17" s="9">
        <v>1</v>
      </c>
      <c r="H17" s="10"/>
    </row>
    <row r="18" spans="1:8" s="1" customFormat="1" ht="15" customHeight="1">
      <c r="A18" s="11" t="s">
        <v>189</v>
      </c>
      <c r="B18" s="7" t="s">
        <v>190</v>
      </c>
      <c r="C18" s="12" t="s">
        <v>191</v>
      </c>
      <c r="D18" s="13"/>
      <c r="E18" s="13"/>
      <c r="F18" s="14"/>
      <c r="G18" s="15" t="s">
        <v>192</v>
      </c>
      <c r="H18" s="16"/>
    </row>
    <row r="19" spans="1:8" s="1" customFormat="1" ht="15" customHeight="1">
      <c r="A19" s="17"/>
      <c r="B19" s="7" t="s">
        <v>193</v>
      </c>
      <c r="C19" s="4" t="s">
        <v>194</v>
      </c>
      <c r="D19" s="4"/>
      <c r="E19" s="4"/>
      <c r="F19" s="4"/>
      <c r="G19" s="9">
        <v>1</v>
      </c>
      <c r="H19" s="10"/>
    </row>
    <row r="20" spans="1:8" s="1" customFormat="1" ht="15" customHeight="1">
      <c r="A20" s="17"/>
      <c r="B20" s="7" t="s">
        <v>195</v>
      </c>
      <c r="C20" s="12" t="s">
        <v>196</v>
      </c>
      <c r="D20" s="13"/>
      <c r="E20" s="13"/>
      <c r="F20" s="14"/>
      <c r="G20" s="15" t="s">
        <v>197</v>
      </c>
      <c r="H20" s="16"/>
    </row>
    <row r="21" spans="1:8" s="1" customFormat="1" ht="15" customHeight="1">
      <c r="A21" s="18"/>
      <c r="B21" s="7" t="s">
        <v>198</v>
      </c>
      <c r="C21" s="4" t="s">
        <v>199</v>
      </c>
      <c r="D21" s="4"/>
      <c r="E21" s="4"/>
      <c r="F21" s="4"/>
      <c r="G21" s="9">
        <v>1</v>
      </c>
      <c r="H21" s="10"/>
    </row>
    <row r="22" spans="1:8" s="1" customFormat="1" ht="15" customHeight="1">
      <c r="A22" s="8" t="s">
        <v>200</v>
      </c>
      <c r="B22" s="7" t="s">
        <v>200</v>
      </c>
      <c r="C22" s="4" t="s">
        <v>202</v>
      </c>
      <c r="D22" s="4"/>
      <c r="E22" s="4"/>
      <c r="F22" s="4"/>
      <c r="G22" s="9">
        <v>1</v>
      </c>
      <c r="H22" s="10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100" workbookViewId="0" topLeftCell="A14">
      <selection activeCell="C4" sqref="C1:E65536"/>
    </sheetView>
  </sheetViews>
  <sheetFormatPr defaultColWidth="9.00390625" defaultRowHeight="14.25"/>
  <cols>
    <col min="1" max="1" width="13.75390625" style="92" customWidth="1"/>
    <col min="2" max="2" width="28.625" style="92" customWidth="1"/>
    <col min="3" max="3" width="7.75390625" style="93" customWidth="1"/>
    <col min="4" max="5" width="9.00390625" style="93" customWidth="1"/>
    <col min="6" max="8" width="9.00390625" style="92" customWidth="1"/>
    <col min="9" max="9" width="6.375" style="92" customWidth="1"/>
    <col min="10" max="10" width="9.00390625" style="92" customWidth="1"/>
    <col min="11" max="11" width="7.25390625" style="92" customWidth="1"/>
    <col min="12" max="12" width="9.00390625" style="92" customWidth="1"/>
    <col min="13" max="13" width="8.50390625" style="92" customWidth="1"/>
    <col min="14" max="16384" width="9.00390625" style="92" customWidth="1"/>
  </cols>
  <sheetData>
    <row r="1" spans="1:2" ht="30.75" customHeight="1">
      <c r="A1" s="95" t="s">
        <v>32</v>
      </c>
      <c r="B1" s="95"/>
    </row>
    <row r="2" spans="1:14" ht="30.75" customHeight="1">
      <c r="A2" s="96" t="s">
        <v>33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30.75" customHeight="1">
      <c r="A3" s="100" t="s">
        <v>2</v>
      </c>
      <c r="B3" s="100"/>
      <c r="M3" s="104" t="s">
        <v>3</v>
      </c>
      <c r="N3" s="104"/>
    </row>
    <row r="4" spans="1:14" ht="46.5" customHeight="1">
      <c r="A4" s="43" t="s">
        <v>34</v>
      </c>
      <c r="B4" s="43"/>
      <c r="C4" s="43" t="s">
        <v>35</v>
      </c>
      <c r="D4" s="43" t="s">
        <v>36</v>
      </c>
      <c r="E4" s="101" t="s">
        <v>37</v>
      </c>
      <c r="F4" s="102"/>
      <c r="G4" s="102"/>
      <c r="H4" s="103"/>
      <c r="I4" s="105" t="s">
        <v>38</v>
      </c>
      <c r="J4" s="43" t="s">
        <v>39</v>
      </c>
      <c r="K4" s="43" t="s">
        <v>40</v>
      </c>
      <c r="L4" s="43" t="s">
        <v>41</v>
      </c>
      <c r="M4" s="43" t="s">
        <v>42</v>
      </c>
      <c r="N4" s="43" t="s">
        <v>43</v>
      </c>
    </row>
    <row r="5" spans="1:14" ht="46.5">
      <c r="A5" s="43"/>
      <c r="B5" s="43"/>
      <c r="C5" s="43"/>
      <c r="D5" s="43"/>
      <c r="E5" s="43" t="s">
        <v>44</v>
      </c>
      <c r="F5" s="73" t="s">
        <v>45</v>
      </c>
      <c r="G5" s="73" t="s">
        <v>46</v>
      </c>
      <c r="H5" s="73" t="s">
        <v>47</v>
      </c>
      <c r="I5" s="106"/>
      <c r="J5" s="43"/>
      <c r="K5" s="43"/>
      <c r="L5" s="43"/>
      <c r="M5" s="43"/>
      <c r="N5" s="43"/>
    </row>
    <row r="6" spans="1:14" ht="15.75">
      <c r="A6" s="73" t="s">
        <v>48</v>
      </c>
      <c r="B6" s="73" t="s">
        <v>49</v>
      </c>
      <c r="C6" s="47"/>
      <c r="D6" s="47"/>
      <c r="E6" s="47"/>
      <c r="F6" s="48"/>
      <c r="G6" s="48"/>
      <c r="H6" s="48"/>
      <c r="I6" s="48"/>
      <c r="J6" s="48"/>
      <c r="K6" s="48"/>
      <c r="L6" s="48"/>
      <c r="M6" s="48"/>
      <c r="N6" s="48"/>
    </row>
    <row r="7" spans="1:14" ht="15.75">
      <c r="A7" s="73" t="s">
        <v>50</v>
      </c>
      <c r="B7" s="73" t="s">
        <v>10</v>
      </c>
      <c r="C7" s="47">
        <v>411.22</v>
      </c>
      <c r="D7" s="47"/>
      <c r="E7" s="47">
        <v>411.22</v>
      </c>
      <c r="F7" s="48"/>
      <c r="G7" s="48"/>
      <c r="H7" s="48"/>
      <c r="I7" s="48"/>
      <c r="J7" s="48"/>
      <c r="K7" s="48"/>
      <c r="L7" s="48"/>
      <c r="M7" s="48"/>
      <c r="N7" s="48"/>
    </row>
    <row r="8" spans="1:14" ht="15.75">
      <c r="A8" s="73" t="s">
        <v>51</v>
      </c>
      <c r="B8" s="73" t="s">
        <v>52</v>
      </c>
      <c r="C8" s="47">
        <v>11.42</v>
      </c>
      <c r="D8" s="47"/>
      <c r="E8" s="47">
        <v>11.42</v>
      </c>
      <c r="F8" s="48"/>
      <c r="G8" s="48"/>
      <c r="H8" s="48"/>
      <c r="I8" s="48"/>
      <c r="J8" s="48"/>
      <c r="K8" s="48"/>
      <c r="L8" s="48"/>
      <c r="M8" s="48"/>
      <c r="N8" s="48"/>
    </row>
    <row r="9" spans="1:14" ht="15.75">
      <c r="A9" s="73">
        <v>2010108</v>
      </c>
      <c r="B9" s="48" t="s">
        <v>53</v>
      </c>
      <c r="C9" s="47">
        <v>11.42</v>
      </c>
      <c r="D9" s="47"/>
      <c r="E9" s="47">
        <v>11.42</v>
      </c>
      <c r="F9" s="48"/>
      <c r="G9" s="48"/>
      <c r="H9" s="48"/>
      <c r="I9" s="48"/>
      <c r="J9" s="48"/>
      <c r="K9" s="48"/>
      <c r="L9" s="48"/>
      <c r="M9" s="48"/>
      <c r="N9" s="48"/>
    </row>
    <row r="10" spans="1:14" ht="30.75">
      <c r="A10" s="73" t="s">
        <v>54</v>
      </c>
      <c r="B10" s="48" t="s">
        <v>55</v>
      </c>
      <c r="C10" s="47">
        <v>392.9</v>
      </c>
      <c r="D10" s="47"/>
      <c r="E10" s="47">
        <v>392.9</v>
      </c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5.75">
      <c r="A11" s="73">
        <v>2010301</v>
      </c>
      <c r="B11" s="48" t="s">
        <v>56</v>
      </c>
      <c r="C11" s="47">
        <v>339.86</v>
      </c>
      <c r="D11" s="47"/>
      <c r="E11" s="47">
        <v>339.86</v>
      </c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30.75">
      <c r="A12" s="73">
        <v>2010399</v>
      </c>
      <c r="B12" s="48" t="s">
        <v>57</v>
      </c>
      <c r="C12" s="47">
        <v>53.04</v>
      </c>
      <c r="D12" s="47"/>
      <c r="E12" s="47">
        <v>53.04</v>
      </c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5.75">
      <c r="A13" s="73" t="s">
        <v>58</v>
      </c>
      <c r="B13" s="48" t="s">
        <v>59</v>
      </c>
      <c r="C13" s="47">
        <v>6.9</v>
      </c>
      <c r="D13" s="47"/>
      <c r="E13" s="47">
        <v>6.9</v>
      </c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15.75">
      <c r="A14" s="73">
        <v>2011199</v>
      </c>
      <c r="B14" s="48" t="s">
        <v>60</v>
      </c>
      <c r="C14" s="47">
        <v>6.9</v>
      </c>
      <c r="D14" s="47"/>
      <c r="E14" s="47">
        <v>6.9</v>
      </c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15.75">
      <c r="A15" s="73" t="s">
        <v>61</v>
      </c>
      <c r="B15" s="48" t="s">
        <v>14</v>
      </c>
      <c r="C15" s="47">
        <v>71.55</v>
      </c>
      <c r="D15" s="47"/>
      <c r="E15" s="47">
        <v>71.55</v>
      </c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15.75">
      <c r="A16" s="74" t="s">
        <v>62</v>
      </c>
      <c r="B16" s="48" t="s">
        <v>63</v>
      </c>
      <c r="C16" s="47">
        <v>6.65</v>
      </c>
      <c r="D16" s="47"/>
      <c r="E16" s="47">
        <v>6.65</v>
      </c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5.75">
      <c r="A17" s="48">
        <v>2080202</v>
      </c>
      <c r="B17" s="48" t="s">
        <v>64</v>
      </c>
      <c r="C17" s="47">
        <v>6.65</v>
      </c>
      <c r="D17" s="47"/>
      <c r="E17" s="47">
        <v>6.65</v>
      </c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5.75">
      <c r="A18" s="73" t="s">
        <v>65</v>
      </c>
      <c r="B18" s="48" t="s">
        <v>66</v>
      </c>
      <c r="C18" s="47">
        <v>64.9</v>
      </c>
      <c r="D18" s="47"/>
      <c r="E18" s="47">
        <v>64.9</v>
      </c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15.75">
      <c r="A19" s="48">
        <v>2080501</v>
      </c>
      <c r="B19" s="48" t="s">
        <v>67</v>
      </c>
      <c r="C19" s="47">
        <v>19.89</v>
      </c>
      <c r="D19" s="47"/>
      <c r="E19" s="47">
        <v>19.89</v>
      </c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30.75">
      <c r="A20" s="48">
        <v>2080505</v>
      </c>
      <c r="B20" s="48" t="s">
        <v>68</v>
      </c>
      <c r="C20" s="47">
        <v>45.01</v>
      </c>
      <c r="D20" s="47"/>
      <c r="E20" s="47">
        <v>45.01</v>
      </c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15.75">
      <c r="A21" s="48" t="s">
        <v>69</v>
      </c>
      <c r="B21" s="48" t="s">
        <v>16</v>
      </c>
      <c r="C21" s="47">
        <v>23.98</v>
      </c>
      <c r="D21" s="47"/>
      <c r="E21" s="47">
        <v>23.98</v>
      </c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15.75">
      <c r="A22" s="75" t="s">
        <v>70</v>
      </c>
      <c r="B22" s="48" t="s">
        <v>71</v>
      </c>
      <c r="C22" s="47">
        <v>23.98</v>
      </c>
      <c r="D22" s="47"/>
      <c r="E22" s="47">
        <v>23.98</v>
      </c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30.75">
      <c r="A23" s="48">
        <v>2101201</v>
      </c>
      <c r="B23" s="48" t="s">
        <v>72</v>
      </c>
      <c r="C23" s="47">
        <v>23.98</v>
      </c>
      <c r="D23" s="47"/>
      <c r="E23" s="47">
        <v>23.98</v>
      </c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15.75">
      <c r="A24" s="48" t="s">
        <v>73</v>
      </c>
      <c r="B24" s="48" t="s">
        <v>74</v>
      </c>
      <c r="C24" s="47">
        <v>11.52</v>
      </c>
      <c r="D24" s="47"/>
      <c r="E24" s="47">
        <v>11.52</v>
      </c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5.75">
      <c r="A25" s="48" t="s">
        <v>75</v>
      </c>
      <c r="B25" s="48" t="s">
        <v>76</v>
      </c>
      <c r="C25" s="47">
        <v>11.52</v>
      </c>
      <c r="D25" s="47"/>
      <c r="E25" s="47">
        <v>11.52</v>
      </c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15.75">
      <c r="A26" s="48">
        <v>2129999</v>
      </c>
      <c r="B26" s="48" t="s">
        <v>77</v>
      </c>
      <c r="C26" s="47">
        <v>11.52</v>
      </c>
      <c r="D26" s="47"/>
      <c r="E26" s="47">
        <v>11.52</v>
      </c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5.75">
      <c r="A27" s="48" t="s">
        <v>78</v>
      </c>
      <c r="B27" s="48" t="s">
        <v>18</v>
      </c>
      <c r="C27" s="47">
        <v>240.41000000000003</v>
      </c>
      <c r="D27" s="47"/>
      <c r="E27" s="47">
        <v>240.41000000000003</v>
      </c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15.75">
      <c r="A28" s="48" t="s">
        <v>79</v>
      </c>
      <c r="B28" s="48" t="s">
        <v>80</v>
      </c>
      <c r="C28" s="47">
        <v>240.41000000000003</v>
      </c>
      <c r="D28" s="47"/>
      <c r="E28" s="47">
        <v>240.41000000000003</v>
      </c>
      <c r="F28" s="48"/>
      <c r="G28" s="48"/>
      <c r="H28" s="48"/>
      <c r="I28" s="48"/>
      <c r="J28" s="48"/>
      <c r="K28" s="48"/>
      <c r="L28" s="48"/>
      <c r="M28" s="48"/>
      <c r="N28" s="48"/>
    </row>
    <row r="29" spans="1:14" ht="30.75">
      <c r="A29" s="48">
        <v>2130705</v>
      </c>
      <c r="B29" s="48" t="s">
        <v>81</v>
      </c>
      <c r="C29" s="47">
        <v>160.96</v>
      </c>
      <c r="D29" s="47"/>
      <c r="E29" s="47">
        <v>160.96</v>
      </c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5.75">
      <c r="A30" s="48">
        <v>2130799</v>
      </c>
      <c r="B30" s="48" t="s">
        <v>82</v>
      </c>
      <c r="C30" s="47">
        <v>79.45</v>
      </c>
      <c r="D30" s="47"/>
      <c r="E30" s="47">
        <v>79.45</v>
      </c>
      <c r="F30" s="48"/>
      <c r="G30" s="48"/>
      <c r="H30" s="48"/>
      <c r="I30" s="48"/>
      <c r="J30" s="48"/>
      <c r="K30" s="48"/>
      <c r="L30" s="48"/>
      <c r="M30" s="48"/>
      <c r="N30" s="48"/>
    </row>
    <row r="31" spans="1:14" ht="15.75">
      <c r="A31" s="48" t="s">
        <v>83</v>
      </c>
      <c r="B31" s="48" t="s">
        <v>20</v>
      </c>
      <c r="C31" s="47">
        <v>51.68</v>
      </c>
      <c r="D31" s="47"/>
      <c r="E31" s="47">
        <v>51.68</v>
      </c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15.75">
      <c r="A32" s="48" t="s">
        <v>84</v>
      </c>
      <c r="B32" s="48" t="s">
        <v>85</v>
      </c>
      <c r="C32" s="47">
        <v>51.68</v>
      </c>
      <c r="D32" s="47"/>
      <c r="E32" s="47">
        <v>51.68</v>
      </c>
      <c r="F32" s="48"/>
      <c r="G32" s="48"/>
      <c r="H32" s="48"/>
      <c r="I32" s="48"/>
      <c r="J32" s="48"/>
      <c r="K32" s="48"/>
      <c r="L32" s="48"/>
      <c r="M32" s="48"/>
      <c r="N32" s="48"/>
    </row>
    <row r="33" spans="1:14" ht="15.75">
      <c r="A33" s="48">
        <v>2210201</v>
      </c>
      <c r="B33" s="48" t="s">
        <v>86</v>
      </c>
      <c r="C33" s="47">
        <v>51.68</v>
      </c>
      <c r="D33" s="47"/>
      <c r="E33" s="47">
        <v>51.68</v>
      </c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5.75">
      <c r="A34" s="48"/>
      <c r="B34" s="48"/>
      <c r="C34" s="47"/>
      <c r="D34" s="47"/>
      <c r="E34" s="47"/>
      <c r="F34" s="48"/>
      <c r="G34" s="48"/>
      <c r="H34" s="48"/>
      <c r="I34" s="48"/>
      <c r="J34" s="48"/>
      <c r="K34" s="48"/>
      <c r="L34" s="48"/>
      <c r="M34" s="48"/>
      <c r="N34" s="48"/>
    </row>
    <row r="35" spans="1:14" ht="15.75">
      <c r="A35" s="43" t="s">
        <v>35</v>
      </c>
      <c r="B35" s="43"/>
      <c r="C35" s="47">
        <v>810.36</v>
      </c>
      <c r="D35" s="47">
        <f>SUM(D9:D34)</f>
        <v>0</v>
      </c>
      <c r="E35" s="47">
        <v>810.36</v>
      </c>
      <c r="F35" s="48"/>
      <c r="G35" s="48"/>
      <c r="H35" s="48"/>
      <c r="I35" s="48"/>
      <c r="J35" s="48"/>
      <c r="K35" s="48"/>
      <c r="L35" s="48"/>
      <c r="M35" s="48"/>
      <c r="N35" s="48"/>
    </row>
  </sheetData>
  <sheetProtection/>
  <mergeCells count="15">
    <mergeCell ref="A1:B1"/>
    <mergeCell ref="A2:N2"/>
    <mergeCell ref="A3:B3"/>
    <mergeCell ref="M3:N3"/>
    <mergeCell ref="E4:H4"/>
    <mergeCell ref="A35:B35"/>
    <mergeCell ref="C4:C5"/>
    <mergeCell ref="D4:D5"/>
    <mergeCell ref="I4:I5"/>
    <mergeCell ref="J4:J5"/>
    <mergeCell ref="K4:K5"/>
    <mergeCell ref="L4:L5"/>
    <mergeCell ref="M4:M5"/>
    <mergeCell ref="N4:N5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workbookViewId="0" topLeftCell="A12">
      <selection activeCell="C36" sqref="C36:E36"/>
    </sheetView>
  </sheetViews>
  <sheetFormatPr defaultColWidth="9.00390625" defaultRowHeight="14.25"/>
  <cols>
    <col min="1" max="1" width="13.00390625" style="0" customWidth="1"/>
    <col min="2" max="2" width="23.75390625" style="0" customWidth="1"/>
    <col min="3" max="5" width="16.00390625" style="94" customWidth="1"/>
    <col min="6" max="8" width="16.00390625" style="0" customWidth="1"/>
  </cols>
  <sheetData>
    <row r="1" spans="1:5" s="92" customFormat="1" ht="30.75" customHeight="1">
      <c r="A1" s="95" t="s">
        <v>87</v>
      </c>
      <c r="B1" s="95"/>
      <c r="C1" s="93"/>
      <c r="D1" s="93"/>
      <c r="E1" s="93"/>
    </row>
    <row r="2" spans="1:12" s="92" customFormat="1" ht="30.75" customHeight="1">
      <c r="A2" s="96" t="s">
        <v>88</v>
      </c>
      <c r="B2" s="96"/>
      <c r="C2" s="96"/>
      <c r="D2" s="96"/>
      <c r="E2" s="96"/>
      <c r="F2" s="96"/>
      <c r="G2" s="96"/>
      <c r="H2" s="96"/>
      <c r="I2" s="99"/>
      <c r="J2" s="99"/>
      <c r="K2" s="99"/>
      <c r="L2" s="99"/>
    </row>
    <row r="3" spans="1:12" s="92" customFormat="1" ht="30.75" customHeight="1">
      <c r="A3" s="97" t="s">
        <v>2</v>
      </c>
      <c r="B3" s="97"/>
      <c r="C3" s="96"/>
      <c r="D3" s="96"/>
      <c r="E3" s="96"/>
      <c r="F3" s="96"/>
      <c r="G3" s="98" t="s">
        <v>3</v>
      </c>
      <c r="H3" s="98"/>
      <c r="I3" s="96"/>
      <c r="J3" s="96"/>
      <c r="K3" s="96"/>
      <c r="L3" s="96"/>
    </row>
    <row r="4" spans="1:8" s="93" customFormat="1" ht="30.75">
      <c r="A4" s="43" t="s">
        <v>34</v>
      </c>
      <c r="B4" s="43"/>
      <c r="C4" s="47" t="s">
        <v>35</v>
      </c>
      <c r="D4" s="47" t="s">
        <v>89</v>
      </c>
      <c r="E4" s="47" t="s">
        <v>90</v>
      </c>
      <c r="F4" s="47" t="s">
        <v>91</v>
      </c>
      <c r="G4" s="47" t="s">
        <v>92</v>
      </c>
      <c r="H4" s="47" t="s">
        <v>93</v>
      </c>
    </row>
    <row r="5" spans="1:8" ht="15.75">
      <c r="A5" s="43"/>
      <c r="B5" s="43"/>
      <c r="C5" s="72"/>
      <c r="D5" s="72"/>
      <c r="E5" s="72"/>
      <c r="F5" s="46"/>
      <c r="G5" s="46"/>
      <c r="H5" s="46"/>
    </row>
    <row r="6" spans="1:8" s="40" customFormat="1" ht="15.75">
      <c r="A6" s="43" t="s">
        <v>48</v>
      </c>
      <c r="B6" s="43" t="s">
        <v>49</v>
      </c>
      <c r="C6" s="66"/>
      <c r="D6" s="66"/>
      <c r="E6" s="66"/>
      <c r="F6" s="66"/>
      <c r="G6" s="66"/>
      <c r="H6" s="66"/>
    </row>
    <row r="7" spans="1:8" s="40" customFormat="1" ht="15.75">
      <c r="A7" s="73" t="s">
        <v>50</v>
      </c>
      <c r="B7" s="73" t="s">
        <v>10</v>
      </c>
      <c r="C7" s="47">
        <v>411.22</v>
      </c>
      <c r="D7" s="66">
        <v>411.22</v>
      </c>
      <c r="E7" s="66"/>
      <c r="F7" s="66"/>
      <c r="G7" s="66"/>
      <c r="H7" s="66"/>
    </row>
    <row r="8" spans="1:8" s="40" customFormat="1" ht="15.75">
      <c r="A8" s="73" t="s">
        <v>51</v>
      </c>
      <c r="B8" s="73" t="s">
        <v>52</v>
      </c>
      <c r="C8" s="47">
        <v>11.42</v>
      </c>
      <c r="D8" s="66">
        <v>11.42</v>
      </c>
      <c r="E8" s="66"/>
      <c r="F8" s="66"/>
      <c r="G8" s="66"/>
      <c r="H8" s="66"/>
    </row>
    <row r="9" spans="1:8" s="40" customFormat="1" ht="15.75">
      <c r="A9" s="73">
        <v>2010108</v>
      </c>
      <c r="B9" s="48" t="s">
        <v>53</v>
      </c>
      <c r="C9" s="47">
        <v>11.42</v>
      </c>
      <c r="D9" s="66">
        <v>11.42</v>
      </c>
      <c r="E9" s="66"/>
      <c r="F9" s="66"/>
      <c r="G9" s="66"/>
      <c r="H9" s="66"/>
    </row>
    <row r="10" spans="1:8" s="40" customFormat="1" ht="30.75">
      <c r="A10" s="73" t="s">
        <v>54</v>
      </c>
      <c r="B10" s="48" t="s">
        <v>55</v>
      </c>
      <c r="C10" s="47">
        <v>392.9</v>
      </c>
      <c r="D10" s="66">
        <v>392.9</v>
      </c>
      <c r="E10" s="66"/>
      <c r="F10" s="66"/>
      <c r="G10" s="66"/>
      <c r="H10" s="66"/>
    </row>
    <row r="11" spans="1:8" s="40" customFormat="1" ht="15.75">
      <c r="A11" s="73">
        <v>2010301</v>
      </c>
      <c r="B11" s="48" t="s">
        <v>56</v>
      </c>
      <c r="C11" s="47">
        <v>339.86</v>
      </c>
      <c r="D11" s="66">
        <v>339.86</v>
      </c>
      <c r="E11" s="66"/>
      <c r="F11" s="66"/>
      <c r="G11" s="66"/>
      <c r="H11" s="66"/>
    </row>
    <row r="12" spans="1:8" s="40" customFormat="1" ht="46.5">
      <c r="A12" s="73">
        <v>2010399</v>
      </c>
      <c r="B12" s="48" t="s">
        <v>57</v>
      </c>
      <c r="C12" s="47">
        <v>53.04</v>
      </c>
      <c r="D12" s="66">
        <v>53.04</v>
      </c>
      <c r="E12" s="66"/>
      <c r="F12" s="66"/>
      <c r="G12" s="66"/>
      <c r="H12" s="66"/>
    </row>
    <row r="13" spans="1:8" s="40" customFormat="1" ht="15.75">
      <c r="A13" s="73" t="s">
        <v>58</v>
      </c>
      <c r="B13" s="48" t="s">
        <v>59</v>
      </c>
      <c r="C13" s="47">
        <v>6.9</v>
      </c>
      <c r="D13" s="66">
        <v>6.9</v>
      </c>
      <c r="E13" s="66"/>
      <c r="F13" s="66"/>
      <c r="G13" s="66"/>
      <c r="H13" s="66"/>
    </row>
    <row r="14" spans="1:8" s="40" customFormat="1" ht="30.75">
      <c r="A14" s="73">
        <v>2011199</v>
      </c>
      <c r="B14" s="48" t="s">
        <v>60</v>
      </c>
      <c r="C14" s="47">
        <v>6.9</v>
      </c>
      <c r="D14" s="66">
        <v>6.9</v>
      </c>
      <c r="E14" s="66"/>
      <c r="F14" s="66"/>
      <c r="G14" s="66"/>
      <c r="H14" s="66"/>
    </row>
    <row r="15" spans="1:8" s="40" customFormat="1" ht="15.75">
      <c r="A15" s="73" t="s">
        <v>61</v>
      </c>
      <c r="B15" s="48" t="s">
        <v>14</v>
      </c>
      <c r="C15" s="47">
        <v>71.55</v>
      </c>
      <c r="D15" s="66">
        <v>71.55</v>
      </c>
      <c r="E15" s="66"/>
      <c r="F15" s="66"/>
      <c r="G15" s="66"/>
      <c r="H15" s="66"/>
    </row>
    <row r="16" spans="1:8" s="40" customFormat="1" ht="15.75">
      <c r="A16" s="74" t="s">
        <v>62</v>
      </c>
      <c r="B16" s="48" t="s">
        <v>63</v>
      </c>
      <c r="C16" s="47">
        <v>6.65</v>
      </c>
      <c r="D16" s="66">
        <v>6.65</v>
      </c>
      <c r="E16" s="66"/>
      <c r="F16" s="66"/>
      <c r="G16" s="66"/>
      <c r="H16" s="66"/>
    </row>
    <row r="17" spans="1:8" s="40" customFormat="1" ht="15.75">
      <c r="A17" s="48">
        <v>2080202</v>
      </c>
      <c r="B17" s="48" t="s">
        <v>64</v>
      </c>
      <c r="C17" s="47">
        <v>6.65</v>
      </c>
      <c r="D17" s="66">
        <v>6.65</v>
      </c>
      <c r="E17" s="66"/>
      <c r="F17" s="66"/>
      <c r="G17" s="66"/>
      <c r="H17" s="66"/>
    </row>
    <row r="18" spans="1:8" s="40" customFormat="1" ht="15.75">
      <c r="A18" s="73" t="s">
        <v>65</v>
      </c>
      <c r="B18" s="48" t="s">
        <v>66</v>
      </c>
      <c r="C18" s="47">
        <v>64.9</v>
      </c>
      <c r="D18" s="66">
        <v>64.9</v>
      </c>
      <c r="E18" s="66"/>
      <c r="F18" s="66"/>
      <c r="G18" s="66"/>
      <c r="H18" s="66"/>
    </row>
    <row r="19" spans="1:8" s="40" customFormat="1" ht="15.75">
      <c r="A19" s="48">
        <v>2080501</v>
      </c>
      <c r="B19" s="48" t="s">
        <v>67</v>
      </c>
      <c r="C19" s="47">
        <v>19.89</v>
      </c>
      <c r="D19" s="66">
        <v>19.89</v>
      </c>
      <c r="E19" s="66"/>
      <c r="F19" s="66"/>
      <c r="G19" s="66"/>
      <c r="H19" s="66"/>
    </row>
    <row r="20" spans="1:8" s="40" customFormat="1" ht="30.75">
      <c r="A20" s="48">
        <v>2080505</v>
      </c>
      <c r="B20" s="48" t="s">
        <v>68</v>
      </c>
      <c r="C20" s="47">
        <v>45.01</v>
      </c>
      <c r="D20" s="66">
        <v>45.01</v>
      </c>
      <c r="E20" s="66"/>
      <c r="F20" s="66"/>
      <c r="G20" s="66"/>
      <c r="H20" s="66"/>
    </row>
    <row r="21" spans="1:8" s="40" customFormat="1" ht="15.75">
      <c r="A21" s="48" t="s">
        <v>69</v>
      </c>
      <c r="B21" s="48" t="s">
        <v>16</v>
      </c>
      <c r="C21" s="47">
        <v>23.98</v>
      </c>
      <c r="D21" s="66">
        <v>23.98</v>
      </c>
      <c r="E21" s="66"/>
      <c r="F21" s="66"/>
      <c r="G21" s="66"/>
      <c r="H21" s="66"/>
    </row>
    <row r="22" spans="1:8" s="40" customFormat="1" ht="15.75">
      <c r="A22" s="75" t="s">
        <v>70</v>
      </c>
      <c r="B22" s="48" t="s">
        <v>71</v>
      </c>
      <c r="C22" s="47">
        <v>23.98</v>
      </c>
      <c r="D22" s="66">
        <v>23.98</v>
      </c>
      <c r="E22" s="66"/>
      <c r="F22" s="66"/>
      <c r="G22" s="66"/>
      <c r="H22" s="66"/>
    </row>
    <row r="23" spans="1:8" s="40" customFormat="1" ht="30.75">
      <c r="A23" s="48">
        <v>2101201</v>
      </c>
      <c r="B23" s="48" t="s">
        <v>72</v>
      </c>
      <c r="C23" s="47">
        <v>23.98</v>
      </c>
      <c r="D23" s="66">
        <v>23.98</v>
      </c>
      <c r="E23" s="66"/>
      <c r="F23" s="66"/>
      <c r="G23" s="66"/>
      <c r="H23" s="66"/>
    </row>
    <row r="24" spans="1:8" s="40" customFormat="1" ht="15.75">
      <c r="A24" s="48" t="s">
        <v>73</v>
      </c>
      <c r="B24" s="48" t="s">
        <v>74</v>
      </c>
      <c r="C24" s="47">
        <v>11.52</v>
      </c>
      <c r="D24" s="66">
        <v>11.52</v>
      </c>
      <c r="E24" s="66"/>
      <c r="F24" s="66"/>
      <c r="G24" s="66"/>
      <c r="H24" s="66"/>
    </row>
    <row r="25" spans="1:8" s="40" customFormat="1" ht="15.75">
      <c r="A25" s="48" t="s">
        <v>75</v>
      </c>
      <c r="B25" s="48" t="s">
        <v>76</v>
      </c>
      <c r="C25" s="47">
        <v>11.52</v>
      </c>
      <c r="D25" s="66">
        <v>11.52</v>
      </c>
      <c r="E25" s="66"/>
      <c r="F25" s="66"/>
      <c r="G25" s="66"/>
      <c r="H25" s="66"/>
    </row>
    <row r="26" spans="1:8" s="40" customFormat="1" ht="15.75">
      <c r="A26" s="48">
        <v>2129999</v>
      </c>
      <c r="B26" s="48" t="s">
        <v>77</v>
      </c>
      <c r="C26" s="47">
        <v>11.52</v>
      </c>
      <c r="D26" s="66">
        <v>11.52</v>
      </c>
      <c r="E26" s="66"/>
      <c r="F26" s="66"/>
      <c r="G26" s="66"/>
      <c r="H26" s="66"/>
    </row>
    <row r="27" spans="1:8" s="40" customFormat="1" ht="15.75">
      <c r="A27" s="48" t="s">
        <v>78</v>
      </c>
      <c r="B27" s="48" t="s">
        <v>18</v>
      </c>
      <c r="C27" s="47">
        <v>240.41000000000003</v>
      </c>
      <c r="D27" s="66">
        <v>79.45</v>
      </c>
      <c r="E27" s="66">
        <v>160.96</v>
      </c>
      <c r="F27" s="66"/>
      <c r="G27" s="66"/>
      <c r="H27" s="66"/>
    </row>
    <row r="28" spans="1:8" s="40" customFormat="1" ht="15.75">
      <c r="A28" s="48" t="s">
        <v>79</v>
      </c>
      <c r="B28" s="48" t="s">
        <v>80</v>
      </c>
      <c r="C28" s="47">
        <v>240.41000000000003</v>
      </c>
      <c r="D28" s="66">
        <v>79.45</v>
      </c>
      <c r="E28" s="66">
        <v>160.96</v>
      </c>
      <c r="F28" s="66"/>
      <c r="G28" s="66"/>
      <c r="H28" s="66"/>
    </row>
    <row r="29" spans="1:8" s="40" customFormat="1" ht="30.75">
      <c r="A29" s="48">
        <v>2130705</v>
      </c>
      <c r="B29" s="48" t="s">
        <v>81</v>
      </c>
      <c r="C29" s="47">
        <v>160.96</v>
      </c>
      <c r="D29" s="66"/>
      <c r="E29" s="66">
        <v>160.96</v>
      </c>
      <c r="F29" s="66"/>
      <c r="G29" s="66"/>
      <c r="H29" s="66"/>
    </row>
    <row r="30" spans="1:8" s="40" customFormat="1" ht="30.75">
      <c r="A30" s="48">
        <v>2130799</v>
      </c>
      <c r="B30" s="48" t="s">
        <v>82</v>
      </c>
      <c r="C30" s="47">
        <v>79.45</v>
      </c>
      <c r="D30" s="66">
        <v>79.45</v>
      </c>
      <c r="E30" s="66"/>
      <c r="F30" s="66"/>
      <c r="G30" s="66"/>
      <c r="H30" s="66"/>
    </row>
    <row r="31" spans="1:8" s="40" customFormat="1" ht="15.75">
      <c r="A31" s="48" t="s">
        <v>83</v>
      </c>
      <c r="B31" s="48" t="s">
        <v>20</v>
      </c>
      <c r="C31" s="47">
        <v>51.68</v>
      </c>
      <c r="D31" s="66">
        <v>51.68</v>
      </c>
      <c r="E31" s="66"/>
      <c r="F31" s="66"/>
      <c r="G31" s="66"/>
      <c r="H31" s="66"/>
    </row>
    <row r="32" spans="1:8" s="40" customFormat="1" ht="15.75">
      <c r="A32" s="48" t="s">
        <v>84</v>
      </c>
      <c r="B32" s="48" t="s">
        <v>85</v>
      </c>
      <c r="C32" s="47">
        <v>51.68</v>
      </c>
      <c r="D32" s="66">
        <v>51.68</v>
      </c>
      <c r="E32" s="66"/>
      <c r="F32" s="66"/>
      <c r="G32" s="66"/>
      <c r="H32" s="66"/>
    </row>
    <row r="33" spans="1:8" ht="15.75">
      <c r="A33" s="48">
        <v>2210201</v>
      </c>
      <c r="B33" s="48" t="s">
        <v>86</v>
      </c>
      <c r="C33" s="47">
        <v>51.68</v>
      </c>
      <c r="D33" s="72">
        <v>51.68</v>
      </c>
      <c r="E33" s="72"/>
      <c r="F33" s="46"/>
      <c r="G33" s="46"/>
      <c r="H33" s="46"/>
    </row>
    <row r="34" spans="1:8" ht="15.75">
      <c r="A34" s="48"/>
      <c r="B34" s="48"/>
      <c r="C34" s="72"/>
      <c r="D34" s="72"/>
      <c r="E34" s="72"/>
      <c r="F34" s="46"/>
      <c r="G34" s="46"/>
      <c r="H34" s="46"/>
    </row>
    <row r="35" spans="1:8" ht="15.75">
      <c r="A35" s="48"/>
      <c r="B35" s="48"/>
      <c r="C35" s="72"/>
      <c r="D35" s="72"/>
      <c r="E35" s="72"/>
      <c r="F35" s="46"/>
      <c r="G35" s="46"/>
      <c r="H35" s="46"/>
    </row>
    <row r="36" spans="1:8" ht="15.75">
      <c r="A36" s="43" t="s">
        <v>35</v>
      </c>
      <c r="B36" s="43"/>
      <c r="C36" s="72">
        <v>810.36</v>
      </c>
      <c r="D36" s="72">
        <f>D31+D27+D21+D15+D7+D24</f>
        <v>649.4</v>
      </c>
      <c r="E36" s="72">
        <v>160.96</v>
      </c>
      <c r="F36" s="46"/>
      <c r="G36" s="46"/>
      <c r="H36" s="46"/>
    </row>
  </sheetData>
  <sheetProtection/>
  <mergeCells count="6">
    <mergeCell ref="A1:B1"/>
    <mergeCell ref="A2:H2"/>
    <mergeCell ref="A3:B3"/>
    <mergeCell ref="G3:H3"/>
    <mergeCell ref="A36:B36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N19" sqref="M19:N20"/>
    </sheetView>
  </sheetViews>
  <sheetFormatPr defaultColWidth="7.25390625" defaultRowHeight="19.5" customHeight="1"/>
  <cols>
    <col min="1" max="1" width="25.75390625" style="77" customWidth="1"/>
    <col min="2" max="2" width="16.00390625" style="77" customWidth="1"/>
    <col min="3" max="3" width="20.625" style="77" customWidth="1"/>
    <col min="4" max="6" width="16.00390625" style="77" customWidth="1"/>
    <col min="7" max="16384" width="7.25390625" style="77" customWidth="1"/>
  </cols>
  <sheetData>
    <row r="1" spans="1:6" s="76" customFormat="1" ht="19.5" customHeight="1">
      <c r="A1" s="78" t="s">
        <v>94</v>
      </c>
      <c r="F1" s="79"/>
    </row>
    <row r="2" spans="1:6" ht="29.25" customHeight="1">
      <c r="A2" s="80" t="s">
        <v>95</v>
      </c>
      <c r="B2" s="80"/>
      <c r="C2" s="80"/>
      <c r="D2" s="80"/>
      <c r="E2" s="80"/>
      <c r="F2" s="80"/>
    </row>
    <row r="3" spans="1:6" ht="17.25" customHeight="1">
      <c r="A3" s="81" t="s">
        <v>2</v>
      </c>
      <c r="F3" s="79" t="s">
        <v>3</v>
      </c>
    </row>
    <row r="4" spans="1:6" ht="17.25" customHeight="1">
      <c r="A4" s="82" t="s">
        <v>4</v>
      </c>
      <c r="B4" s="83"/>
      <c r="C4" s="82" t="s">
        <v>5</v>
      </c>
      <c r="D4" s="84"/>
      <c r="E4" s="84"/>
      <c r="F4" s="83"/>
    </row>
    <row r="5" spans="1:6" ht="33" customHeight="1">
      <c r="A5" s="85" t="s">
        <v>6</v>
      </c>
      <c r="B5" s="85" t="s">
        <v>7</v>
      </c>
      <c r="C5" s="85" t="s">
        <v>96</v>
      </c>
      <c r="D5" s="85" t="s">
        <v>35</v>
      </c>
      <c r="E5" s="86" t="s">
        <v>97</v>
      </c>
      <c r="F5" s="86" t="s">
        <v>98</v>
      </c>
    </row>
    <row r="6" spans="1:6" ht="17.25" customHeight="1">
      <c r="A6" s="87" t="s">
        <v>99</v>
      </c>
      <c r="B6" s="88">
        <v>810.36</v>
      </c>
      <c r="C6" s="89" t="s">
        <v>100</v>
      </c>
      <c r="D6" s="89">
        <f>SUM(D7:D12)</f>
        <v>810.3599999999999</v>
      </c>
      <c r="E6" s="89">
        <v>810.36</v>
      </c>
      <c r="F6" s="85"/>
    </row>
    <row r="7" spans="1:6" ht="17.25" customHeight="1">
      <c r="A7" s="87" t="s">
        <v>11</v>
      </c>
      <c r="B7" s="88">
        <v>810.36</v>
      </c>
      <c r="C7" s="90" t="s">
        <v>10</v>
      </c>
      <c r="D7" s="90">
        <v>411.22</v>
      </c>
      <c r="E7" s="90">
        <v>411.22</v>
      </c>
      <c r="F7" s="59"/>
    </row>
    <row r="8" spans="1:6" ht="17.25" customHeight="1">
      <c r="A8" s="87" t="s">
        <v>13</v>
      </c>
      <c r="B8" s="88"/>
      <c r="C8" s="90" t="s">
        <v>12</v>
      </c>
      <c r="D8" s="90">
        <v>11.52</v>
      </c>
      <c r="E8" s="90">
        <v>11.52</v>
      </c>
      <c r="F8" s="59"/>
    </row>
    <row r="9" spans="1:6" ht="17.25" customHeight="1">
      <c r="A9" s="87" t="s">
        <v>15</v>
      </c>
      <c r="B9" s="88"/>
      <c r="C9" s="90" t="s">
        <v>14</v>
      </c>
      <c r="D9" s="90">
        <v>71.55</v>
      </c>
      <c r="E9" s="90">
        <v>71.55</v>
      </c>
      <c r="F9" s="59"/>
    </row>
    <row r="10" spans="1:6" ht="17.25" customHeight="1">
      <c r="A10" s="87" t="s">
        <v>17</v>
      </c>
      <c r="B10" s="88"/>
      <c r="C10" s="90" t="s">
        <v>16</v>
      </c>
      <c r="D10" s="90">
        <v>23.98</v>
      </c>
      <c r="E10" s="90">
        <v>23.98</v>
      </c>
      <c r="F10" s="59"/>
    </row>
    <row r="11" spans="1:6" ht="17.25" customHeight="1">
      <c r="A11" s="87" t="s">
        <v>101</v>
      </c>
      <c r="B11" s="88"/>
      <c r="C11" s="90" t="s">
        <v>18</v>
      </c>
      <c r="D11" s="90">
        <v>240.41</v>
      </c>
      <c r="E11" s="90">
        <v>240.41</v>
      </c>
      <c r="F11" s="59"/>
    </row>
    <row r="12" spans="1:6" ht="17.25" customHeight="1">
      <c r="A12" s="87" t="s">
        <v>102</v>
      </c>
      <c r="B12" s="88"/>
      <c r="C12" s="90" t="s">
        <v>20</v>
      </c>
      <c r="D12" s="90">
        <v>51.68</v>
      </c>
      <c r="E12" s="90">
        <v>51.68</v>
      </c>
      <c r="F12" s="59"/>
    </row>
    <row r="13" spans="1:6" ht="17.25" customHeight="1">
      <c r="A13" s="87" t="s">
        <v>103</v>
      </c>
      <c r="B13" s="88"/>
      <c r="C13" s="90" t="s">
        <v>104</v>
      </c>
      <c r="D13" s="90"/>
      <c r="E13" s="90"/>
      <c r="F13" s="59"/>
    </row>
    <row r="14" spans="1:6" ht="17.25" customHeight="1">
      <c r="A14" s="87"/>
      <c r="B14" s="88"/>
      <c r="C14" s="90"/>
      <c r="D14" s="90"/>
      <c r="E14" s="90"/>
      <c r="F14" s="59"/>
    </row>
    <row r="15" spans="1:6" ht="17.25" customHeight="1">
      <c r="A15" s="87"/>
      <c r="B15" s="88"/>
      <c r="C15" s="90"/>
      <c r="D15" s="90"/>
      <c r="E15" s="90"/>
      <c r="F15" s="59"/>
    </row>
    <row r="16" spans="1:6" ht="17.25" customHeight="1">
      <c r="A16" s="86" t="s">
        <v>30</v>
      </c>
      <c r="B16" s="91">
        <v>810.36</v>
      </c>
      <c r="C16" s="86" t="s">
        <v>31</v>
      </c>
      <c r="D16" s="86">
        <v>810.36</v>
      </c>
      <c r="E16" s="86">
        <v>810.36</v>
      </c>
      <c r="F16" s="91"/>
    </row>
  </sheetData>
  <sheetProtection/>
  <mergeCells count="3">
    <mergeCell ref="A2:F2"/>
    <mergeCell ref="A4:B4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4">
      <selection activeCell="E26" sqref="E26:E28"/>
    </sheetView>
  </sheetViews>
  <sheetFormatPr defaultColWidth="9.00390625" defaultRowHeight="14.25"/>
  <cols>
    <col min="1" max="1" width="13.00390625" style="0" customWidth="1"/>
    <col min="2" max="2" width="23.625" style="0" customWidth="1"/>
    <col min="3" max="5" width="20.375" style="0" customWidth="1"/>
  </cols>
  <sheetData>
    <row r="1" ht="15.75">
      <c r="A1" s="20" t="s">
        <v>105</v>
      </c>
    </row>
    <row r="2" spans="1:5" ht="30" customHeight="1">
      <c r="A2" s="41" t="s">
        <v>106</v>
      </c>
      <c r="B2" s="41"/>
      <c r="C2" s="41"/>
      <c r="D2" s="41"/>
      <c r="E2" s="41"/>
    </row>
    <row r="3" spans="1:5" ht="15.75">
      <c r="A3" s="20" t="s">
        <v>2</v>
      </c>
      <c r="E3" s="42" t="s">
        <v>3</v>
      </c>
    </row>
    <row r="4" spans="1:5" s="40" customFormat="1" ht="45" customHeight="1">
      <c r="A4" s="43" t="s">
        <v>34</v>
      </c>
      <c r="B4" s="43"/>
      <c r="C4" s="71" t="s">
        <v>35</v>
      </c>
      <c r="D4" s="71" t="s">
        <v>89</v>
      </c>
      <c r="E4" s="71" t="s">
        <v>90</v>
      </c>
    </row>
    <row r="5" spans="1:5" ht="21" customHeight="1">
      <c r="A5" s="43" t="s">
        <v>48</v>
      </c>
      <c r="B5" s="43" t="s">
        <v>49</v>
      </c>
      <c r="C5" s="72"/>
      <c r="D5" s="72"/>
      <c r="E5" s="72"/>
    </row>
    <row r="6" spans="1:5" ht="21" customHeight="1">
      <c r="A6" s="73" t="s">
        <v>50</v>
      </c>
      <c r="B6" s="73" t="s">
        <v>10</v>
      </c>
      <c r="C6" s="47">
        <v>411.22</v>
      </c>
      <c r="D6" s="72">
        <v>411.22</v>
      </c>
      <c r="E6" s="72"/>
    </row>
    <row r="7" spans="1:5" ht="21" customHeight="1">
      <c r="A7" s="73" t="s">
        <v>51</v>
      </c>
      <c r="B7" s="73" t="s">
        <v>52</v>
      </c>
      <c r="C7" s="47">
        <v>11.42</v>
      </c>
      <c r="D7" s="72">
        <v>11.42</v>
      </c>
      <c r="E7" s="72"/>
    </row>
    <row r="8" spans="1:5" ht="21" customHeight="1">
      <c r="A8" s="73">
        <v>2010108</v>
      </c>
      <c r="B8" s="48" t="s">
        <v>53</v>
      </c>
      <c r="C8" s="47">
        <v>11.42</v>
      </c>
      <c r="D8" s="72">
        <v>11.42</v>
      </c>
      <c r="E8" s="72"/>
    </row>
    <row r="9" spans="1:5" ht="21" customHeight="1">
      <c r="A9" s="73" t="s">
        <v>54</v>
      </c>
      <c r="B9" s="48" t="s">
        <v>55</v>
      </c>
      <c r="C9" s="47">
        <v>392.9</v>
      </c>
      <c r="D9" s="72">
        <v>392.9</v>
      </c>
      <c r="E9" s="72"/>
    </row>
    <row r="10" spans="1:5" ht="21" customHeight="1">
      <c r="A10" s="73">
        <v>2010301</v>
      </c>
      <c r="B10" s="48" t="s">
        <v>56</v>
      </c>
      <c r="C10" s="47">
        <v>339.86</v>
      </c>
      <c r="D10" s="72">
        <v>339.86</v>
      </c>
      <c r="E10" s="72"/>
    </row>
    <row r="11" spans="1:5" ht="21" customHeight="1">
      <c r="A11" s="73">
        <v>2010399</v>
      </c>
      <c r="B11" s="48" t="s">
        <v>57</v>
      </c>
      <c r="C11" s="47">
        <v>53.04</v>
      </c>
      <c r="D11" s="72">
        <v>53.04</v>
      </c>
      <c r="E11" s="72"/>
    </row>
    <row r="12" spans="1:5" ht="21" customHeight="1">
      <c r="A12" s="73" t="s">
        <v>58</v>
      </c>
      <c r="B12" s="48" t="s">
        <v>59</v>
      </c>
      <c r="C12" s="47">
        <v>6.9</v>
      </c>
      <c r="D12" s="72">
        <v>6.9</v>
      </c>
      <c r="E12" s="72"/>
    </row>
    <row r="13" spans="1:5" ht="21" customHeight="1">
      <c r="A13" s="73">
        <v>2011199</v>
      </c>
      <c r="B13" s="48" t="s">
        <v>60</v>
      </c>
      <c r="C13" s="47">
        <v>6.9</v>
      </c>
      <c r="D13" s="72">
        <v>6.9</v>
      </c>
      <c r="E13" s="72"/>
    </row>
    <row r="14" spans="1:5" ht="21" customHeight="1">
      <c r="A14" s="73" t="s">
        <v>61</v>
      </c>
      <c r="B14" s="48" t="s">
        <v>14</v>
      </c>
      <c r="C14" s="47">
        <v>71.55</v>
      </c>
      <c r="D14" s="72">
        <v>71.55</v>
      </c>
      <c r="E14" s="72"/>
    </row>
    <row r="15" spans="1:5" ht="21" customHeight="1">
      <c r="A15" s="74" t="s">
        <v>62</v>
      </c>
      <c r="B15" s="48" t="s">
        <v>63</v>
      </c>
      <c r="C15" s="47">
        <v>6.65</v>
      </c>
      <c r="D15" s="72">
        <v>6.65</v>
      </c>
      <c r="E15" s="72"/>
    </row>
    <row r="16" spans="1:5" ht="21" customHeight="1">
      <c r="A16" s="48">
        <v>2080202</v>
      </c>
      <c r="B16" s="48" t="s">
        <v>64</v>
      </c>
      <c r="C16" s="47">
        <v>6.65</v>
      </c>
      <c r="D16" s="72">
        <v>6.65</v>
      </c>
      <c r="E16" s="72"/>
    </row>
    <row r="17" spans="1:5" ht="21" customHeight="1">
      <c r="A17" s="73" t="s">
        <v>65</v>
      </c>
      <c r="B17" s="48" t="s">
        <v>66</v>
      </c>
      <c r="C17" s="47">
        <v>64.9</v>
      </c>
      <c r="D17" s="72">
        <v>64.9</v>
      </c>
      <c r="E17" s="72"/>
    </row>
    <row r="18" spans="1:5" ht="21" customHeight="1">
      <c r="A18" s="48">
        <v>2080501</v>
      </c>
      <c r="B18" s="48" t="s">
        <v>67</v>
      </c>
      <c r="C18" s="47">
        <v>19.89</v>
      </c>
      <c r="D18" s="72">
        <v>19.89</v>
      </c>
      <c r="E18" s="72"/>
    </row>
    <row r="19" spans="1:5" ht="21" customHeight="1">
      <c r="A19" s="48">
        <v>2080505</v>
      </c>
      <c r="B19" s="48" t="s">
        <v>68</v>
      </c>
      <c r="C19" s="47">
        <v>45.01</v>
      </c>
      <c r="D19" s="72">
        <v>45.01</v>
      </c>
      <c r="E19" s="72"/>
    </row>
    <row r="20" spans="1:5" ht="21" customHeight="1">
      <c r="A20" s="48" t="s">
        <v>69</v>
      </c>
      <c r="B20" s="48" t="s">
        <v>16</v>
      </c>
      <c r="C20" s="47">
        <v>23.98</v>
      </c>
      <c r="D20" s="72">
        <v>23.98</v>
      </c>
      <c r="E20" s="72"/>
    </row>
    <row r="21" spans="1:5" ht="21" customHeight="1">
      <c r="A21" s="75" t="s">
        <v>70</v>
      </c>
      <c r="B21" s="48" t="s">
        <v>71</v>
      </c>
      <c r="C21" s="47">
        <v>23.98</v>
      </c>
      <c r="D21" s="72">
        <v>23.98</v>
      </c>
      <c r="E21" s="72"/>
    </row>
    <row r="22" spans="1:5" ht="21" customHeight="1">
      <c r="A22" s="48">
        <v>2101201</v>
      </c>
      <c r="B22" s="48" t="s">
        <v>72</v>
      </c>
      <c r="C22" s="47">
        <v>23.98</v>
      </c>
      <c r="D22" s="72">
        <v>23.98</v>
      </c>
      <c r="E22" s="72"/>
    </row>
    <row r="23" spans="1:5" ht="21" customHeight="1">
      <c r="A23" s="48" t="s">
        <v>73</v>
      </c>
      <c r="B23" s="48" t="s">
        <v>74</v>
      </c>
      <c r="C23" s="47">
        <v>11.52</v>
      </c>
      <c r="D23" s="72">
        <v>11.52</v>
      </c>
      <c r="E23" s="72"/>
    </row>
    <row r="24" spans="1:5" ht="21" customHeight="1">
      <c r="A24" s="48" t="s">
        <v>75</v>
      </c>
      <c r="B24" s="48" t="s">
        <v>76</v>
      </c>
      <c r="C24" s="47">
        <v>11.52</v>
      </c>
      <c r="D24" s="72">
        <v>11.52</v>
      </c>
      <c r="E24" s="72"/>
    </row>
    <row r="25" spans="1:5" ht="21" customHeight="1">
      <c r="A25" s="48">
        <v>2129999</v>
      </c>
      <c r="B25" s="48" t="s">
        <v>77</v>
      </c>
      <c r="C25" s="47">
        <v>11.52</v>
      </c>
      <c r="D25" s="72">
        <v>11.52</v>
      </c>
      <c r="E25" s="72"/>
    </row>
    <row r="26" spans="1:5" ht="21" customHeight="1">
      <c r="A26" s="48" t="s">
        <v>78</v>
      </c>
      <c r="B26" s="48" t="s">
        <v>18</v>
      </c>
      <c r="C26" s="47">
        <v>240.41000000000003</v>
      </c>
      <c r="D26" s="72">
        <v>79.45</v>
      </c>
      <c r="E26" s="72">
        <v>160.96</v>
      </c>
    </row>
    <row r="27" spans="1:5" ht="21" customHeight="1">
      <c r="A27" s="48" t="s">
        <v>79</v>
      </c>
      <c r="B27" s="48" t="s">
        <v>80</v>
      </c>
      <c r="C27" s="47">
        <v>240.41000000000003</v>
      </c>
      <c r="D27" s="72">
        <v>79.45</v>
      </c>
      <c r="E27" s="72">
        <v>160.96</v>
      </c>
    </row>
    <row r="28" spans="1:5" ht="21" customHeight="1">
      <c r="A28" s="48">
        <v>2130705</v>
      </c>
      <c r="B28" s="48" t="s">
        <v>81</v>
      </c>
      <c r="C28" s="47">
        <v>160.96</v>
      </c>
      <c r="D28" s="72"/>
      <c r="E28" s="72">
        <v>160.96</v>
      </c>
    </row>
    <row r="29" spans="1:5" ht="21" customHeight="1">
      <c r="A29" s="48">
        <v>2130799</v>
      </c>
      <c r="B29" s="48" t="s">
        <v>82</v>
      </c>
      <c r="C29" s="47">
        <v>79.45</v>
      </c>
      <c r="D29" s="72">
        <v>79.45</v>
      </c>
      <c r="E29" s="72"/>
    </row>
    <row r="30" spans="1:5" ht="21" customHeight="1">
      <c r="A30" s="48" t="s">
        <v>83</v>
      </c>
      <c r="B30" s="48" t="s">
        <v>20</v>
      </c>
      <c r="C30" s="47">
        <v>51.68</v>
      </c>
      <c r="D30" s="72">
        <v>51.68</v>
      </c>
      <c r="E30" s="72"/>
    </row>
    <row r="31" spans="1:5" ht="21" customHeight="1">
      <c r="A31" s="48" t="s">
        <v>84</v>
      </c>
      <c r="B31" s="48" t="s">
        <v>85</v>
      </c>
      <c r="C31" s="47">
        <v>51.68</v>
      </c>
      <c r="D31" s="72">
        <v>51.68</v>
      </c>
      <c r="E31" s="72"/>
    </row>
    <row r="32" spans="1:5" ht="21" customHeight="1">
      <c r="A32" s="48">
        <v>2210201</v>
      </c>
      <c r="B32" s="48" t="s">
        <v>86</v>
      </c>
      <c r="C32" s="47">
        <v>51.68</v>
      </c>
      <c r="D32" s="72">
        <v>51.68</v>
      </c>
      <c r="E32" s="72"/>
    </row>
    <row r="33" spans="1:5" ht="21" customHeight="1">
      <c r="A33" s="48"/>
      <c r="B33" s="48"/>
      <c r="C33" s="72"/>
      <c r="D33" s="72"/>
      <c r="E33" s="72"/>
    </row>
    <row r="34" spans="1:5" ht="21" customHeight="1">
      <c r="A34" s="48"/>
      <c r="B34" s="48"/>
      <c r="C34" s="72"/>
      <c r="D34" s="72"/>
      <c r="E34" s="72"/>
    </row>
    <row r="35" spans="1:5" ht="21" customHeight="1">
      <c r="A35" s="43" t="s">
        <v>107</v>
      </c>
      <c r="B35" s="43"/>
      <c r="C35" s="72">
        <v>810.36</v>
      </c>
      <c r="D35" s="72">
        <v>649.4</v>
      </c>
      <c r="E35" s="72">
        <v>160.96</v>
      </c>
    </row>
  </sheetData>
  <sheetProtection/>
  <mergeCells count="3">
    <mergeCell ref="A2:E2"/>
    <mergeCell ref="A4:B4"/>
    <mergeCell ref="A35:B3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2">
      <selection activeCell="D17" sqref="D17"/>
    </sheetView>
  </sheetViews>
  <sheetFormatPr defaultColWidth="9.00390625" defaultRowHeight="14.25"/>
  <cols>
    <col min="1" max="5" width="20.875" style="0" customWidth="1"/>
  </cols>
  <sheetData>
    <row r="1" ht="15.75">
      <c r="A1" t="s">
        <v>108</v>
      </c>
    </row>
    <row r="2" spans="1:5" ht="22.5">
      <c r="A2" s="41" t="s">
        <v>109</v>
      </c>
      <c r="B2" s="41"/>
      <c r="C2" s="41"/>
      <c r="D2" s="41"/>
      <c r="E2" s="41"/>
    </row>
    <row r="3" spans="1:5" ht="15.75">
      <c r="A3" t="s">
        <v>2</v>
      </c>
      <c r="E3" s="62" t="s">
        <v>3</v>
      </c>
    </row>
    <row r="4" spans="1:5" s="40" customFormat="1" ht="32.25" customHeight="1">
      <c r="A4" s="63" t="s">
        <v>110</v>
      </c>
      <c r="B4" s="64"/>
      <c r="C4" s="44" t="s">
        <v>111</v>
      </c>
      <c r="D4" s="65" t="s">
        <v>112</v>
      </c>
      <c r="E4" s="65" t="s">
        <v>113</v>
      </c>
    </row>
    <row r="5" spans="1:5" s="40" customFormat="1" ht="32.25" customHeight="1">
      <c r="A5" s="66" t="s">
        <v>48</v>
      </c>
      <c r="B5" s="66" t="s">
        <v>49</v>
      </c>
      <c r="C5" s="45"/>
      <c r="D5" s="67"/>
      <c r="E5" s="67"/>
    </row>
    <row r="6" spans="1:5" ht="32.25" customHeight="1">
      <c r="A6" s="46"/>
      <c r="B6" s="48" t="s">
        <v>114</v>
      </c>
      <c r="C6" s="46">
        <v>417.97</v>
      </c>
      <c r="D6" s="46">
        <v>417.97</v>
      </c>
      <c r="E6" s="46"/>
    </row>
    <row r="7" spans="1:5" ht="32.25" customHeight="1">
      <c r="A7" s="68">
        <v>30101</v>
      </c>
      <c r="B7" s="48" t="s">
        <v>115</v>
      </c>
      <c r="C7" s="46">
        <v>171.89</v>
      </c>
      <c r="D7" s="46">
        <v>171.89</v>
      </c>
      <c r="E7" s="46"/>
    </row>
    <row r="8" spans="1:5" ht="32.25" customHeight="1">
      <c r="A8" s="69">
        <v>30102</v>
      </c>
      <c r="B8" s="70" t="s">
        <v>116</v>
      </c>
      <c r="C8" s="46">
        <v>63.66</v>
      </c>
      <c r="D8" s="46">
        <v>63.66</v>
      </c>
      <c r="E8" s="46"/>
    </row>
    <row r="9" spans="1:5" ht="32.25" customHeight="1">
      <c r="A9" s="69">
        <v>30106</v>
      </c>
      <c r="B9" s="70" t="s">
        <v>117</v>
      </c>
      <c r="C9" s="46">
        <v>7.23</v>
      </c>
      <c r="D9" s="46">
        <v>7.23</v>
      </c>
      <c r="E9" s="46"/>
    </row>
    <row r="10" spans="1:5" ht="32.25" customHeight="1">
      <c r="A10" s="69" t="s">
        <v>118</v>
      </c>
      <c r="B10" s="48" t="s">
        <v>119</v>
      </c>
      <c r="C10" s="46">
        <v>74.58</v>
      </c>
      <c r="D10" s="46">
        <v>74.58</v>
      </c>
      <c r="E10" s="46"/>
    </row>
    <row r="11" spans="1:5" ht="32.25" customHeight="1">
      <c r="A11" s="69" t="s">
        <v>120</v>
      </c>
      <c r="B11" s="48" t="s">
        <v>121</v>
      </c>
      <c r="C11" s="46">
        <v>45.01</v>
      </c>
      <c r="D11" s="46">
        <v>45.01</v>
      </c>
      <c r="E11" s="46"/>
    </row>
    <row r="12" spans="1:5" ht="32.25" customHeight="1">
      <c r="A12" s="69" t="s">
        <v>122</v>
      </c>
      <c r="B12" s="48" t="s">
        <v>123</v>
      </c>
      <c r="C12" s="46">
        <v>51.68</v>
      </c>
      <c r="D12" s="46">
        <v>51.68</v>
      </c>
      <c r="E12" s="46"/>
    </row>
    <row r="13" spans="1:5" ht="32.25" customHeight="1">
      <c r="A13" s="69">
        <v>30199</v>
      </c>
      <c r="B13" s="48" t="s">
        <v>124</v>
      </c>
      <c r="C13" s="46">
        <v>3.92</v>
      </c>
      <c r="D13" s="46">
        <v>3.92</v>
      </c>
      <c r="E13" s="46"/>
    </row>
    <row r="14" spans="1:5" ht="32.25" customHeight="1">
      <c r="A14" s="69"/>
      <c r="B14" s="48" t="s">
        <v>125</v>
      </c>
      <c r="C14" s="46">
        <v>18.42</v>
      </c>
      <c r="D14" s="46"/>
      <c r="E14" s="46">
        <v>18.42</v>
      </c>
    </row>
    <row r="15" spans="1:5" ht="32.25" customHeight="1">
      <c r="A15" s="69" t="s">
        <v>126</v>
      </c>
      <c r="B15" s="48" t="s">
        <v>127</v>
      </c>
      <c r="C15" s="46">
        <v>3.96</v>
      </c>
      <c r="D15" s="46"/>
      <c r="E15" s="46">
        <v>3.96</v>
      </c>
    </row>
    <row r="16" spans="1:5" ht="32.25" customHeight="1">
      <c r="A16" s="69">
        <v>30239</v>
      </c>
      <c r="B16" s="48" t="s">
        <v>128</v>
      </c>
      <c r="C16" s="46">
        <v>14.46</v>
      </c>
      <c r="D16" s="46"/>
      <c r="E16" s="46">
        <v>14.46</v>
      </c>
    </row>
    <row r="17" spans="1:5" ht="32.25" customHeight="1">
      <c r="A17" s="69"/>
      <c r="B17" s="48" t="s">
        <v>129</v>
      </c>
      <c r="C17" s="46">
        <v>44.03</v>
      </c>
      <c r="D17" s="46">
        <v>44.03</v>
      </c>
      <c r="E17" s="46"/>
    </row>
    <row r="18" spans="1:5" ht="32.25" customHeight="1">
      <c r="A18" s="69">
        <v>30302</v>
      </c>
      <c r="B18" s="48" t="s">
        <v>130</v>
      </c>
      <c r="C18" s="46">
        <v>9.37</v>
      </c>
      <c r="D18" s="46">
        <v>9.37</v>
      </c>
      <c r="E18" s="46"/>
    </row>
    <row r="19" spans="1:5" ht="32.25" customHeight="1">
      <c r="A19" s="69">
        <v>30305</v>
      </c>
      <c r="B19" s="48" t="s">
        <v>131</v>
      </c>
      <c r="C19" s="46">
        <v>6.52</v>
      </c>
      <c r="D19" s="46">
        <v>6.52</v>
      </c>
      <c r="E19" s="46"/>
    </row>
    <row r="20" spans="1:5" ht="32.25" customHeight="1">
      <c r="A20" s="69">
        <v>30309</v>
      </c>
      <c r="B20" s="48" t="s">
        <v>132</v>
      </c>
      <c r="C20" s="46">
        <v>0.19</v>
      </c>
      <c r="D20" s="46">
        <v>0.19</v>
      </c>
      <c r="E20" s="46"/>
    </row>
    <row r="21" spans="1:5" ht="32.25" customHeight="1">
      <c r="A21" s="69">
        <v>30399</v>
      </c>
      <c r="B21" s="48" t="s">
        <v>133</v>
      </c>
      <c r="C21" s="46">
        <v>3.97</v>
      </c>
      <c r="D21" s="46">
        <v>3.97</v>
      </c>
      <c r="E21" s="46"/>
    </row>
    <row r="22" spans="1:5" ht="32.25" customHeight="1">
      <c r="A22" s="69">
        <v>30311</v>
      </c>
      <c r="B22" s="48" t="s">
        <v>134</v>
      </c>
      <c r="C22" s="46">
        <v>23.98</v>
      </c>
      <c r="D22" s="46">
        <v>23.98</v>
      </c>
      <c r="E22" s="46"/>
    </row>
    <row r="23" spans="1:5" ht="32.25" customHeight="1">
      <c r="A23" s="69"/>
      <c r="B23" s="48" t="s">
        <v>135</v>
      </c>
      <c r="C23" s="46">
        <v>168.98</v>
      </c>
      <c r="D23" s="46"/>
      <c r="E23" s="46">
        <v>168.98</v>
      </c>
    </row>
    <row r="24" spans="1:5" ht="32.25" customHeight="1">
      <c r="A24" s="46" t="s">
        <v>136</v>
      </c>
      <c r="B24" s="48" t="s">
        <v>137</v>
      </c>
      <c r="C24" s="46">
        <v>168.98</v>
      </c>
      <c r="D24" s="46"/>
      <c r="E24" s="46">
        <v>168.98</v>
      </c>
    </row>
    <row r="25" spans="1:5" ht="32.25" customHeight="1">
      <c r="A25" s="46"/>
      <c r="B25" s="46"/>
      <c r="C25" s="46"/>
      <c r="D25" s="46"/>
      <c r="E25" s="46"/>
    </row>
    <row r="26" spans="1:5" ht="32.25" customHeight="1">
      <c r="A26" s="46"/>
      <c r="B26" s="46"/>
      <c r="C26" s="46"/>
      <c r="D26" s="46"/>
      <c r="E26" s="46"/>
    </row>
    <row r="27" spans="1:5" ht="32.25" customHeight="1">
      <c r="A27" s="46"/>
      <c r="B27" s="46"/>
      <c r="C27" s="46"/>
      <c r="D27" s="46"/>
      <c r="E27" s="46"/>
    </row>
    <row r="28" spans="1:5" ht="32.25" customHeight="1">
      <c r="A28" s="71" t="s">
        <v>111</v>
      </c>
      <c r="B28" s="46"/>
      <c r="C28" s="46">
        <v>649.4</v>
      </c>
      <c r="D28" s="46">
        <f>D17+D14+D6</f>
        <v>462</v>
      </c>
      <c r="E28" s="46">
        <v>187.4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15" sqref="E15"/>
    </sheetView>
  </sheetViews>
  <sheetFormatPr defaultColWidth="7.25390625" defaultRowHeight="12.75" customHeight="1"/>
  <cols>
    <col min="1" max="5" width="25.125" style="49" customWidth="1"/>
    <col min="6" max="6" width="14.75390625" style="49" customWidth="1"/>
    <col min="7" max="16384" width="7.25390625" style="49" customWidth="1"/>
  </cols>
  <sheetData>
    <row r="1" spans="1:6" ht="12.75" customHeight="1">
      <c r="A1" t="s">
        <v>138</v>
      </c>
      <c r="F1" s="50"/>
    </row>
    <row r="2" spans="1:6" ht="30" customHeight="1">
      <c r="A2" s="51" t="s">
        <v>139</v>
      </c>
      <c r="B2" s="51"/>
      <c r="C2" s="51"/>
      <c r="D2" s="51"/>
      <c r="E2" s="51"/>
      <c r="F2" s="52"/>
    </row>
    <row r="3" spans="1:5" ht="18" customHeight="1">
      <c r="A3" s="53" t="s">
        <v>2</v>
      </c>
      <c r="B3" s="53"/>
      <c r="E3" s="54" t="s">
        <v>3</v>
      </c>
    </row>
    <row r="4" spans="1:5" ht="31.5" customHeight="1">
      <c r="A4" s="55" t="s">
        <v>107</v>
      </c>
      <c r="B4" s="56" t="s">
        <v>140</v>
      </c>
      <c r="C4" s="55" t="s">
        <v>141</v>
      </c>
      <c r="D4" s="57" t="s">
        <v>142</v>
      </c>
      <c r="E4" s="55" t="s">
        <v>143</v>
      </c>
    </row>
    <row r="5" spans="1:5" ht="25.5" customHeight="1">
      <c r="A5" s="58">
        <v>40</v>
      </c>
      <c r="B5" s="59"/>
      <c r="C5" s="60">
        <v>25</v>
      </c>
      <c r="D5" s="60">
        <v>15</v>
      </c>
      <c r="E5" s="60"/>
    </row>
    <row r="6" spans="4:6" ht="12.75" customHeight="1">
      <c r="D6" s="61"/>
      <c r="E6" s="61"/>
      <c r="F6" s="61"/>
    </row>
    <row r="7" spans="4:6" ht="12.75" customHeight="1">
      <c r="D7" s="61"/>
      <c r="F7" s="61"/>
    </row>
    <row r="8" spans="4:6" ht="12.75" customHeight="1">
      <c r="D8" s="61"/>
      <c r="F8" s="61"/>
    </row>
    <row r="9" ht="12.75" customHeight="1">
      <c r="F9" s="61"/>
    </row>
    <row r="10" ht="12.75" customHeight="1">
      <c r="F10" s="61"/>
    </row>
    <row r="11" ht="12.75" customHeight="1">
      <c r="F11" s="61"/>
    </row>
    <row r="15" ht="12.75" customHeight="1">
      <c r="C15" s="61"/>
    </row>
  </sheetData>
  <sheetProtection/>
  <mergeCells count="1">
    <mergeCell ref="A2:E2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2" sqref="A2:E2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5.75">
      <c r="A1" s="20" t="s">
        <v>144</v>
      </c>
    </row>
    <row r="2" spans="1:5" ht="30" customHeight="1">
      <c r="A2" s="41" t="s">
        <v>145</v>
      </c>
      <c r="B2" s="41"/>
      <c r="C2" s="41"/>
      <c r="D2" s="41"/>
      <c r="E2" s="41"/>
    </row>
    <row r="3" spans="1:5" ht="15.75">
      <c r="A3" s="20" t="s">
        <v>2</v>
      </c>
      <c r="E3" s="42" t="s">
        <v>3</v>
      </c>
    </row>
    <row r="4" spans="1:5" s="40" customFormat="1" ht="27" customHeight="1">
      <c r="A4" s="43" t="s">
        <v>34</v>
      </c>
      <c r="B4" s="43"/>
      <c r="C4" s="44" t="s">
        <v>35</v>
      </c>
      <c r="D4" s="44" t="s">
        <v>89</v>
      </c>
      <c r="E4" s="44" t="s">
        <v>90</v>
      </c>
    </row>
    <row r="5" spans="1:5" s="40" customFormat="1" ht="27" customHeight="1">
      <c r="A5" s="43"/>
      <c r="B5" s="43"/>
      <c r="C5" s="45"/>
      <c r="D5" s="45"/>
      <c r="E5" s="45"/>
    </row>
    <row r="6" spans="1:5" ht="21" customHeight="1">
      <c r="A6" s="43" t="s">
        <v>48</v>
      </c>
      <c r="B6" s="43" t="s">
        <v>49</v>
      </c>
      <c r="C6" s="46"/>
      <c r="D6" s="46"/>
      <c r="E6" s="46"/>
    </row>
    <row r="7" spans="1:5" ht="21" customHeight="1">
      <c r="A7" s="43" t="s">
        <v>146</v>
      </c>
      <c r="B7" s="47"/>
      <c r="C7" s="46"/>
      <c r="D7" s="46"/>
      <c r="E7" s="46"/>
    </row>
    <row r="8" spans="1:5" ht="21" customHeight="1">
      <c r="A8" s="43" t="s">
        <v>147</v>
      </c>
      <c r="B8" s="47"/>
      <c r="C8" s="46"/>
      <c r="D8" s="46"/>
      <c r="E8" s="46"/>
    </row>
    <row r="9" spans="1:5" ht="21" customHeight="1">
      <c r="A9" s="43" t="s">
        <v>148</v>
      </c>
      <c r="B9" s="47"/>
      <c r="C9" s="46"/>
      <c r="D9" s="46"/>
      <c r="E9" s="46"/>
    </row>
    <row r="10" spans="1:5" ht="21" customHeight="1">
      <c r="A10" s="43" t="s">
        <v>149</v>
      </c>
      <c r="B10" s="47"/>
      <c r="C10" s="46"/>
      <c r="D10" s="46"/>
      <c r="E10" s="46"/>
    </row>
    <row r="11" spans="1:5" ht="21" customHeight="1">
      <c r="A11" s="47"/>
      <c r="B11" s="47"/>
      <c r="C11" s="46"/>
      <c r="D11" s="46"/>
      <c r="E11" s="46"/>
    </row>
    <row r="12" spans="1:5" ht="21" customHeight="1">
      <c r="A12" s="48"/>
      <c r="B12" s="48"/>
      <c r="C12" s="46"/>
      <c r="D12" s="46"/>
      <c r="E12" s="46"/>
    </row>
    <row r="13" spans="1:5" ht="21" customHeight="1">
      <c r="A13" s="48"/>
      <c r="B13" s="48"/>
      <c r="C13" s="46"/>
      <c r="D13" s="46"/>
      <c r="E13" s="46"/>
    </row>
    <row r="14" spans="1:5" ht="21" customHeight="1">
      <c r="A14" s="48"/>
      <c r="B14" s="48"/>
      <c r="C14" s="46"/>
      <c r="D14" s="46"/>
      <c r="E14" s="46"/>
    </row>
    <row r="15" spans="1:5" ht="21" customHeight="1">
      <c r="A15" s="43" t="s">
        <v>107</v>
      </c>
      <c r="B15" s="43"/>
      <c r="C15" s="46"/>
      <c r="D15" s="46"/>
      <c r="E15" s="46"/>
    </row>
  </sheetData>
  <sheetProtection/>
  <mergeCells count="6">
    <mergeCell ref="A2:E2"/>
    <mergeCell ref="A15:B15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SheetLayoutView="100" workbookViewId="0" topLeftCell="A1">
      <selection activeCell="Q10" sqref="Q10"/>
    </sheetView>
  </sheetViews>
  <sheetFormatPr defaultColWidth="8.875" defaultRowHeight="14.25"/>
  <cols>
    <col min="1" max="1" width="14.875" style="19" customWidth="1"/>
    <col min="2" max="2" width="7.875" style="19" customWidth="1"/>
    <col min="3" max="3" width="6.00390625" style="19" customWidth="1"/>
    <col min="4" max="4" width="13.00390625" style="19" customWidth="1"/>
    <col min="5" max="6" width="11.50390625" style="19" customWidth="1"/>
    <col min="7" max="7" width="10.375" style="19" customWidth="1"/>
    <col min="8" max="8" width="21.875" style="19" customWidth="1"/>
    <col min="9" max="9" width="7.375" style="19" customWidth="1"/>
    <col min="10" max="10" width="4.875" style="19" customWidth="1"/>
    <col min="11" max="11" width="7.25390625" style="19" customWidth="1"/>
    <col min="12" max="12" width="7.50390625" style="19" customWidth="1"/>
    <col min="13" max="13" width="15.25390625" style="19" customWidth="1"/>
    <col min="14" max="16384" width="8.875" style="19" customWidth="1"/>
  </cols>
  <sheetData>
    <row r="1" ht="15.75">
      <c r="A1" s="20" t="s">
        <v>150</v>
      </c>
    </row>
    <row r="2" spans="1:13" s="19" customFormat="1" ht="37.5" customHeight="1">
      <c r="A2" s="21" t="s">
        <v>151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9" customFormat="1" ht="19.5" customHeight="1">
      <c r="A3" s="22" t="s">
        <v>152</v>
      </c>
      <c r="B3" s="22" t="s">
        <v>153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9" customFormat="1" ht="19.5" customHeight="1">
      <c r="A4" s="22" t="s">
        <v>154</v>
      </c>
      <c r="B4" s="22" t="s">
        <v>155</v>
      </c>
      <c r="C4" s="22"/>
      <c r="D4" s="22"/>
      <c r="E4" s="22"/>
      <c r="F4" s="22"/>
      <c r="G4" s="22" t="s">
        <v>156</v>
      </c>
      <c r="H4" s="22">
        <v>4530009</v>
      </c>
      <c r="I4" s="22"/>
      <c r="J4" s="22"/>
      <c r="K4" s="22"/>
      <c r="L4" s="22"/>
      <c r="M4" s="22"/>
    </row>
    <row r="5" spans="1:13" s="19" customFormat="1" ht="19.5" customHeight="1">
      <c r="A5" s="23" t="s">
        <v>157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s="19" customFormat="1" ht="19.5" customHeight="1">
      <c r="A6" s="22" t="s">
        <v>158</v>
      </c>
      <c r="B6" s="22"/>
      <c r="C6" s="22"/>
      <c r="D6" s="24" t="s">
        <v>159</v>
      </c>
      <c r="E6" s="24"/>
      <c r="F6" s="24"/>
      <c r="G6" s="24" t="s">
        <v>160</v>
      </c>
      <c r="H6" s="24"/>
      <c r="I6" s="24"/>
      <c r="J6" s="24"/>
      <c r="K6" s="24"/>
      <c r="L6" s="24"/>
      <c r="M6" s="24"/>
    </row>
    <row r="7" spans="1:13" s="19" customFormat="1" ht="19.5" customHeight="1">
      <c r="A7" s="22" t="s">
        <v>161</v>
      </c>
      <c r="B7" s="22"/>
      <c r="C7" s="22"/>
      <c r="D7" s="22"/>
      <c r="E7" s="22"/>
      <c r="F7" s="22"/>
      <c r="G7" s="22" t="s">
        <v>162</v>
      </c>
      <c r="H7" s="22"/>
      <c r="I7" s="24">
        <v>53</v>
      </c>
      <c r="J7" s="24"/>
      <c r="K7" s="24"/>
      <c r="L7" s="24"/>
      <c r="M7" s="24"/>
    </row>
    <row r="8" spans="1:13" s="19" customFormat="1" ht="19.5" customHeight="1">
      <c r="A8" s="22" t="s">
        <v>163</v>
      </c>
      <c r="B8" s="22"/>
      <c r="C8" s="22"/>
      <c r="D8" s="22">
        <v>50</v>
      </c>
      <c r="E8" s="22"/>
      <c r="F8" s="22"/>
      <c r="G8" s="22" t="s">
        <v>164</v>
      </c>
      <c r="H8" s="22"/>
      <c r="I8" s="24">
        <v>22</v>
      </c>
      <c r="J8" s="24"/>
      <c r="K8" s="24"/>
      <c r="L8" s="24"/>
      <c r="M8" s="24"/>
    </row>
    <row r="9" spans="1:13" s="19" customFormat="1" ht="19.5" customHeight="1">
      <c r="A9" s="22" t="s">
        <v>165</v>
      </c>
      <c r="B9" s="22"/>
      <c r="C9" s="22"/>
      <c r="D9" s="22">
        <v>28</v>
      </c>
      <c r="E9" s="22"/>
      <c r="F9" s="22"/>
      <c r="G9" s="22" t="s">
        <v>166</v>
      </c>
      <c r="H9" s="22"/>
      <c r="I9" s="24"/>
      <c r="J9" s="24"/>
      <c r="K9" s="24"/>
      <c r="L9" s="24"/>
      <c r="M9" s="24"/>
    </row>
    <row r="10" spans="1:13" s="19" customFormat="1" ht="19.5" customHeight="1">
      <c r="A10" s="25" t="s">
        <v>167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19" customFormat="1" ht="19.5" customHeight="1">
      <c r="A11" s="22" t="s">
        <v>168</v>
      </c>
      <c r="B11" s="22"/>
      <c r="C11" s="22"/>
      <c r="D11" s="26">
        <v>810.36</v>
      </c>
      <c r="E11" s="26"/>
      <c r="F11" s="26"/>
      <c r="G11" s="22" t="s">
        <v>169</v>
      </c>
      <c r="H11" s="22"/>
      <c r="I11" s="26"/>
      <c r="J11" s="26"/>
      <c r="K11" s="26"/>
      <c r="L11" s="26"/>
      <c r="M11" s="26"/>
    </row>
    <row r="12" spans="1:13" s="19" customFormat="1" ht="19.5" customHeight="1">
      <c r="A12" s="22" t="s">
        <v>170</v>
      </c>
      <c r="B12" s="22"/>
      <c r="C12" s="22"/>
      <c r="D12" s="26">
        <v>810.36</v>
      </c>
      <c r="E12" s="26"/>
      <c r="F12" s="26"/>
      <c r="G12" s="22" t="s">
        <v>171</v>
      </c>
      <c r="H12" s="22"/>
      <c r="I12" s="26"/>
      <c r="J12" s="26"/>
      <c r="K12" s="26"/>
      <c r="L12" s="26"/>
      <c r="M12" s="26"/>
    </row>
    <row r="13" spans="1:13" s="19" customFormat="1" ht="19.5" customHeight="1">
      <c r="A13" s="22" t="s">
        <v>172</v>
      </c>
      <c r="B13" s="22"/>
      <c r="C13" s="22"/>
      <c r="D13" s="26">
        <v>810.36</v>
      </c>
      <c r="E13" s="26"/>
      <c r="F13" s="26"/>
      <c r="G13" s="22" t="s">
        <v>173</v>
      </c>
      <c r="H13" s="22"/>
      <c r="I13" s="26">
        <v>462</v>
      </c>
      <c r="J13" s="26"/>
      <c r="K13" s="26"/>
      <c r="L13" s="26"/>
      <c r="M13" s="26"/>
    </row>
    <row r="14" spans="1:13" s="19" customFormat="1" ht="19.5" customHeight="1">
      <c r="A14" s="22" t="s">
        <v>113</v>
      </c>
      <c r="B14" s="22"/>
      <c r="C14" s="22"/>
      <c r="D14" s="26">
        <v>187.4</v>
      </c>
      <c r="E14" s="26"/>
      <c r="F14" s="26"/>
      <c r="G14" s="27" t="s">
        <v>174</v>
      </c>
      <c r="H14" s="27"/>
      <c r="I14" s="26">
        <v>160.96</v>
      </c>
      <c r="J14" s="26"/>
      <c r="K14" s="26"/>
      <c r="L14" s="26"/>
      <c r="M14" s="26"/>
    </row>
    <row r="15" spans="1:15" s="19" customFormat="1" ht="19.5" customHeight="1">
      <c r="A15" s="28" t="s">
        <v>175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8"/>
      <c r="O15" s="38"/>
    </row>
    <row r="16" spans="1:13" s="19" customFormat="1" ht="19.5" customHeight="1">
      <c r="A16" s="29" t="s">
        <v>176</v>
      </c>
      <c r="B16" s="30"/>
      <c r="C16" s="31"/>
      <c r="D16" s="28" t="s">
        <v>177</v>
      </c>
      <c r="E16" s="28"/>
      <c r="F16" s="28" t="s">
        <v>178</v>
      </c>
      <c r="G16" s="28"/>
      <c r="H16" s="28"/>
      <c r="I16" s="28" t="s">
        <v>179</v>
      </c>
      <c r="J16" s="28"/>
      <c r="K16" s="28"/>
      <c r="L16" s="28"/>
      <c r="M16" s="28"/>
    </row>
    <row r="17" spans="1:13" s="19" customFormat="1" ht="19.5" customHeight="1">
      <c r="A17" s="32" t="s">
        <v>180</v>
      </c>
      <c r="B17" s="33"/>
      <c r="C17" s="34"/>
      <c r="D17" s="32" t="s">
        <v>181</v>
      </c>
      <c r="E17" s="34"/>
      <c r="F17" s="35" t="s">
        <v>182</v>
      </c>
      <c r="G17" s="36"/>
      <c r="H17" s="37"/>
      <c r="I17" s="39">
        <v>1</v>
      </c>
      <c r="J17" s="24"/>
      <c r="K17" s="24"/>
      <c r="L17" s="24"/>
      <c r="M17" s="24"/>
    </row>
    <row r="18" spans="1:13" s="19" customFormat="1" ht="19.5" customHeight="1">
      <c r="A18" s="32"/>
      <c r="B18" s="33"/>
      <c r="C18" s="34"/>
      <c r="D18" s="32" t="s">
        <v>183</v>
      </c>
      <c r="E18" s="34"/>
      <c r="F18" s="35" t="s">
        <v>184</v>
      </c>
      <c r="G18" s="36"/>
      <c r="H18" s="37"/>
      <c r="I18" s="39">
        <v>1</v>
      </c>
      <c r="J18" s="24"/>
      <c r="K18" s="24"/>
      <c r="L18" s="24"/>
      <c r="M18" s="24"/>
    </row>
    <row r="19" spans="1:13" s="19" customFormat="1" ht="19.5" customHeight="1">
      <c r="A19" s="32"/>
      <c r="B19" s="33"/>
      <c r="C19" s="34"/>
      <c r="D19" s="32" t="s">
        <v>185</v>
      </c>
      <c r="E19" s="34"/>
      <c r="F19" s="35" t="s">
        <v>186</v>
      </c>
      <c r="G19" s="36"/>
      <c r="H19" s="37"/>
      <c r="I19" s="39">
        <v>1</v>
      </c>
      <c r="J19" s="24"/>
      <c r="K19" s="24"/>
      <c r="L19" s="24"/>
      <c r="M19" s="24"/>
    </row>
    <row r="20" spans="1:13" s="19" customFormat="1" ht="19.5" customHeight="1">
      <c r="A20" s="32"/>
      <c r="B20" s="33"/>
      <c r="C20" s="34"/>
      <c r="D20" s="32" t="s">
        <v>187</v>
      </c>
      <c r="E20" s="34"/>
      <c r="F20" s="35" t="s">
        <v>188</v>
      </c>
      <c r="G20" s="36"/>
      <c r="H20" s="37"/>
      <c r="I20" s="39">
        <v>1</v>
      </c>
      <c r="J20" s="24"/>
      <c r="K20" s="24"/>
      <c r="L20" s="24"/>
      <c r="M20" s="24"/>
    </row>
    <row r="21" spans="1:13" s="19" customFormat="1" ht="19.5" customHeight="1">
      <c r="A21" s="32" t="s">
        <v>189</v>
      </c>
      <c r="B21" s="33"/>
      <c r="C21" s="34"/>
      <c r="D21" s="32" t="s">
        <v>190</v>
      </c>
      <c r="E21" s="34"/>
      <c r="F21" s="35" t="s">
        <v>191</v>
      </c>
      <c r="G21" s="36"/>
      <c r="H21" s="37"/>
      <c r="I21" s="39" t="s">
        <v>192</v>
      </c>
      <c r="J21" s="24"/>
      <c r="K21" s="24"/>
      <c r="L21" s="24"/>
      <c r="M21" s="24"/>
    </row>
    <row r="22" spans="1:13" s="19" customFormat="1" ht="19.5" customHeight="1">
      <c r="A22" s="32"/>
      <c r="B22" s="33"/>
      <c r="C22" s="34"/>
      <c r="D22" s="32" t="s">
        <v>193</v>
      </c>
      <c r="E22" s="34"/>
      <c r="F22" s="35" t="s">
        <v>194</v>
      </c>
      <c r="G22" s="36"/>
      <c r="H22" s="37"/>
      <c r="I22" s="39">
        <v>1</v>
      </c>
      <c r="J22" s="24"/>
      <c r="K22" s="24"/>
      <c r="L22" s="24"/>
      <c r="M22" s="24"/>
    </row>
    <row r="23" spans="1:13" s="19" customFormat="1" ht="19.5" customHeight="1">
      <c r="A23" s="32"/>
      <c r="B23" s="33"/>
      <c r="C23" s="34"/>
      <c r="D23" s="32" t="s">
        <v>195</v>
      </c>
      <c r="E23" s="34"/>
      <c r="F23" s="35" t="s">
        <v>196</v>
      </c>
      <c r="G23" s="36"/>
      <c r="H23" s="37"/>
      <c r="I23" s="39" t="s">
        <v>197</v>
      </c>
      <c r="J23" s="24"/>
      <c r="K23" s="24"/>
      <c r="L23" s="24"/>
      <c r="M23" s="24"/>
    </row>
    <row r="24" spans="1:13" s="19" customFormat="1" ht="19.5" customHeight="1">
      <c r="A24" s="32"/>
      <c r="B24" s="33"/>
      <c r="C24" s="34"/>
      <c r="D24" s="32" t="s">
        <v>198</v>
      </c>
      <c r="E24" s="34"/>
      <c r="F24" s="35" t="s">
        <v>199</v>
      </c>
      <c r="G24" s="36"/>
      <c r="H24" s="37"/>
      <c r="I24" s="39">
        <v>0.95</v>
      </c>
      <c r="J24" s="24"/>
      <c r="K24" s="24"/>
      <c r="L24" s="24"/>
      <c r="M24" s="24"/>
    </row>
    <row r="25" spans="1:13" s="19" customFormat="1" ht="19.5" customHeight="1">
      <c r="A25" s="32" t="s">
        <v>200</v>
      </c>
      <c r="B25" s="33"/>
      <c r="C25" s="34"/>
      <c r="D25" s="32" t="s">
        <v>201</v>
      </c>
      <c r="E25" s="34"/>
      <c r="F25" s="35" t="s">
        <v>202</v>
      </c>
      <c r="G25" s="36"/>
      <c r="H25" s="37"/>
      <c r="I25" s="39">
        <v>1</v>
      </c>
      <c r="J25" s="24"/>
      <c r="K25" s="24"/>
      <c r="L25" s="24"/>
      <c r="M25" s="24"/>
    </row>
  </sheetData>
  <sheetProtection/>
  <mergeCells count="73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17:C20"/>
    <mergeCell ref="A21:C24"/>
  </mergeCells>
  <printOptions/>
  <pageMargins left="0.75" right="0.75" top="1" bottom="1" header="0.51" footer="0.51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仙啊</cp:lastModifiedBy>
  <cp:lastPrinted>2016-11-21T09:07:35Z</cp:lastPrinted>
  <dcterms:created xsi:type="dcterms:W3CDTF">2016-11-10T02:01:16Z</dcterms:created>
  <dcterms:modified xsi:type="dcterms:W3CDTF">2022-09-02T08:09:39Z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4B4FD75524804BF8996E6F2A4D39C7FB</vt:lpwstr>
  </property>
</Properties>
</file>